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165" tabRatio="801" activeTab="0"/>
  </bookViews>
  <sheets>
    <sheet name="目录" sheetId="1" r:id="rId1"/>
    <sheet name="项目1" sheetId="2" r:id="rId2"/>
    <sheet name="项目2" sheetId="3" r:id="rId3"/>
    <sheet name="项目3" sheetId="4" r:id="rId4"/>
    <sheet name="项目4" sheetId="5" r:id="rId5"/>
    <sheet name="项目5" sheetId="6" r:id="rId6"/>
    <sheet name="项目6" sheetId="7" r:id="rId7"/>
    <sheet name="项目7" sheetId="8" r:id="rId8"/>
    <sheet name="项目8" sheetId="9" r:id="rId9"/>
    <sheet name="项目9" sheetId="10" r:id="rId10"/>
    <sheet name="项目10" sheetId="11" r:id="rId11"/>
    <sheet name="项目11" sheetId="12" r:id="rId12"/>
    <sheet name="项目12" sheetId="13" r:id="rId13"/>
    <sheet name="项目13" sheetId="14" r:id="rId14"/>
  </sheets>
  <definedNames>
    <definedName name="_xlnm.Print_Area" hidden="1">#N/A</definedName>
  </definedNames>
  <calcPr fullCalcOnLoad="1"/>
</workbook>
</file>

<file path=xl/sharedStrings.xml><?xml version="1.0" encoding="utf-8"?>
<sst xmlns="http://schemas.openxmlformats.org/spreadsheetml/2006/main" count="957" uniqueCount="361">
  <si>
    <t>柳城县2023年部门预算重点项目绩效目标情况表</t>
  </si>
  <si>
    <t>单位：万元</t>
  </si>
  <si>
    <t>项目序号</t>
  </si>
  <si>
    <t>部门名称</t>
  </si>
  <si>
    <t>单位名称</t>
  </si>
  <si>
    <t>项目名称</t>
  </si>
  <si>
    <t>年初预算数</t>
  </si>
  <si>
    <t>柳城县财政局</t>
  </si>
  <si>
    <t>财政投资评审中介审核费</t>
  </si>
  <si>
    <t>柳城县统计局</t>
  </si>
  <si>
    <t>第五次全国经济普查</t>
  </si>
  <si>
    <t>柳城县公安局</t>
  </si>
  <si>
    <t>办案（业务）保障经费</t>
  </si>
  <si>
    <t>柳城县民政局</t>
  </si>
  <si>
    <t>农村最低生活保障金支出</t>
  </si>
  <si>
    <t>高龄老年生活补助</t>
  </si>
  <si>
    <t>柳城县卫生健康局</t>
  </si>
  <si>
    <t>基本公共卫生服务补助资金</t>
  </si>
  <si>
    <t>柳城县人力资源和社会保障局</t>
  </si>
  <si>
    <t>柳城县社会保险事业管理中心</t>
  </si>
  <si>
    <t>机关事业退休基本养老金</t>
  </si>
  <si>
    <t>对城乡居民养老保险社保基金的补助</t>
  </si>
  <si>
    <t>柳城县医疗保障局</t>
  </si>
  <si>
    <t>城乡医疗救助县级配套经费</t>
  </si>
  <si>
    <t>城乡居民基本医疗保险县级财政配套资金</t>
  </si>
  <si>
    <t>柳城县交通运输局</t>
  </si>
  <si>
    <t>柳城县公路管理所</t>
  </si>
  <si>
    <t>柳城县农村公路日常养护资金</t>
  </si>
  <si>
    <t>柳城县城市管理行政执法局</t>
  </si>
  <si>
    <t>柳城县城区环卫清扫保洁及垃圾清运作业服务费</t>
  </si>
  <si>
    <t>柳城县乡村振兴局</t>
  </si>
  <si>
    <t>基础设施建设</t>
  </si>
  <si>
    <t>合计</t>
  </si>
  <si>
    <t>2023年度部门预算柳城县本级项目支出绩效目标申报表</t>
  </si>
  <si>
    <t>项目编码</t>
  </si>
  <si>
    <t>450222210310400004119</t>
  </si>
  <si>
    <t>项目实施单位</t>
  </si>
  <si>
    <t>项目主管单位</t>
  </si>
  <si>
    <t>104-柳城县财政局</t>
  </si>
  <si>
    <t>项目属性</t>
  </si>
  <si>
    <t>-</t>
  </si>
  <si>
    <t>资金总额</t>
  </si>
  <si>
    <t>资金来源</t>
  </si>
  <si>
    <t>金额(元)</t>
  </si>
  <si>
    <t>1,000,000</t>
  </si>
  <si>
    <t>其中：一般公共预算拨款</t>
  </si>
  <si>
    <t>其中：上级</t>
  </si>
  <si>
    <t/>
  </si>
  <si>
    <t xml:space="preserve">      本级</t>
  </si>
  <si>
    <t xml:space="preserve"> 政府性基金</t>
  </si>
  <si>
    <t xml:space="preserve">         其他资金</t>
  </si>
  <si>
    <t>项目概况(包括项目立项依据、可行性和必要性、支持范围、实施内容等)</t>
  </si>
  <si>
    <t>为贯彻落实中央、自治区和柳州市推进政府职能转变和深化“放管服”改革、优化营商环境等重大决策部署，加强财政投资评审质量管理，提高评审项目办结效率，根据《柳州市财政局关于明确柳州市本级财政评审有关事项的通知》(柳财审〔2019〕3号)及《柳城县人民政府关于印发柳城县人民政府投资项目管理暂行办法的通知》(柳城政规〔2021〕4号)文件精神，为完成2022年柳城县古砦乡高标准农田建设项目（上富村等2个村）、柳城县四塘至大巷公路大中修工程（N03标）、沙埔镇集体经济综合楼建设项目等46个项目的预结算评审，委托中介机构对项目进行评审。</t>
  </si>
  <si>
    <t>项目起始时间</t>
  </si>
  <si>
    <t>2021</t>
  </si>
  <si>
    <t>项目终止时间</t>
  </si>
  <si>
    <t>项目实施进度安排</t>
  </si>
  <si>
    <t>根据实际情况拨付</t>
  </si>
  <si>
    <t>年度绩效目标</t>
  </si>
  <si>
    <t>完成全县按规定纳入财政投资评审的工程项目</t>
  </si>
  <si>
    <t>中期绩效目标</t>
  </si>
  <si>
    <t>完成全县按规定纳入财政投资评审的工程项目，年底拨付完毕，专款专用.</t>
  </si>
  <si>
    <r>
      <rPr>
        <sz val="11"/>
        <color indexed="8"/>
        <rFont val="宋体"/>
        <family val="0"/>
      </rPr>
      <t>项目</t>
    </r>
    <r>
      <rPr>
        <b/>
        <sz val="11"/>
        <color indexed="8"/>
        <rFont val="宋体"/>
        <family val="0"/>
      </rPr>
      <t>年度</t>
    </r>
    <r>
      <rPr>
        <sz val="11"/>
        <color indexed="8"/>
        <rFont val="宋体"/>
        <family val="0"/>
      </rPr>
      <t>绩效目标衡量指标</t>
    </r>
  </si>
  <si>
    <t>一级指标</t>
  </si>
  <si>
    <t>二级指标</t>
  </si>
  <si>
    <t>指标内容</t>
  </si>
  <si>
    <t>指标值</t>
  </si>
  <si>
    <t>产出指标</t>
  </si>
  <si>
    <t>数量指标</t>
  </si>
  <si>
    <t>预计完成全县财政投资评审项目</t>
  </si>
  <si>
    <t>＝150个</t>
  </si>
  <si>
    <t>质量指标</t>
  </si>
  <si>
    <t>依法依规开展投资评审工作</t>
  </si>
  <si>
    <t>按照规定完成</t>
  </si>
  <si>
    <t>时效指标</t>
  </si>
  <si>
    <t>按规定时效完成评审项目</t>
  </si>
  <si>
    <t>按时完成</t>
  </si>
  <si>
    <t>成本指标</t>
  </si>
  <si>
    <t>中介机构评审委托费用</t>
  </si>
  <si>
    <t>≤1000000元</t>
  </si>
  <si>
    <t>效益指标</t>
  </si>
  <si>
    <t>经济效益指标</t>
  </si>
  <si>
    <t>加强财政投资评审质量</t>
  </si>
  <si>
    <t>有所加强</t>
  </si>
  <si>
    <t>社会效益指标</t>
  </si>
  <si>
    <t>规范管理项目的预结算，做到有理有据</t>
  </si>
  <si>
    <t>有所提高</t>
  </si>
  <si>
    <t>可持续影响指标</t>
  </si>
  <si>
    <t>加强对财政投资项目的监督</t>
  </si>
  <si>
    <t>长期</t>
  </si>
  <si>
    <t>满意度指标</t>
  </si>
  <si>
    <t>服务对象满意度</t>
  </si>
  <si>
    <t>使用单位满意度</t>
  </si>
  <si>
    <t>≥95%</t>
  </si>
  <si>
    <t>450222230411900005929</t>
  </si>
  <si>
    <t>119-柳城县统计局</t>
  </si>
  <si>
    <t>1,630,800</t>
  </si>
  <si>
    <t>全面收集我县第二产业、第三产业的发展规模、结构和效益等主要数据，全面反映我县供给侧结构性改革新进展，绿色低碳发展、数字经济、经济结构优化升级等新进程，全面掌握经济发展质量变革、效率变革、动力变革情况，对我县贯彻新发展理念、构建新发展格局、推动高质量发展情况进行统计监测，为加快推进统计现代化改革进程和经济社会高质量发展提供更有力的统计支撑，为研究制定国民经济和社会发展规划，提高决策和管理水平奠定基础。 第五次全国经济普查跨4个年份：2022年筹备阶段；2023年清查准备阶段；2024年普查登记阶段；2025年资料开发阶段，按照国家统计局统一部署开展各阶段工作。2022年完成了普查筹备机构组建等各项筹备工作。2023年在2022年筹备工作基础上，开展单位清查等各项普查登记准备工作。</t>
  </si>
  <si>
    <t>2023</t>
  </si>
  <si>
    <t>在上级部门统一部署下，在完成2022年各项筹备工作的基础上，继续完成单位清查和普查准备各项工作，主要包括普查区划分与绘图、普查培训、单位清查等。</t>
  </si>
  <si>
    <t>在上级部门统一部署下，完成普查区划分与绘图、普查培训、单位清查、投入产出调查等各项工作，为普查登记阶段工作奠定基础。</t>
  </si>
  <si>
    <t>项目年度绩效目标衡量指标</t>
  </si>
  <si>
    <t>普查区划分与绘图</t>
  </si>
  <si>
    <t>≥200个</t>
  </si>
  <si>
    <t>普查业务培训</t>
  </si>
  <si>
    <t>≥600人次</t>
  </si>
  <si>
    <t>单位清查</t>
  </si>
  <si>
    <t>≥19500个</t>
  </si>
  <si>
    <t>选聘普查（指导）员</t>
  </si>
  <si>
    <t>≥300人</t>
  </si>
  <si>
    <t>单位清查覆盖率</t>
  </si>
  <si>
    <t>＝100%</t>
  </si>
  <si>
    <t>验收合格率</t>
  </si>
  <si>
    <t>按普查方案时间节点完成相关工作</t>
  </si>
  <si>
    <t>及时</t>
  </si>
  <si>
    <t>项目总支出金额控制</t>
  </si>
  <si>
    <t>≤2339551.8元</t>
  </si>
  <si>
    <t>对社会经济发展的影响程度</t>
  </si>
  <si>
    <t>明显</t>
  </si>
  <si>
    <t>为政府决策提供依据的影响程度</t>
  </si>
  <si>
    <t>为加快推进统计现代化改革进程和经济社会高质量发展提供更有力支撑</t>
  </si>
  <si>
    <t>普查对象满意度</t>
  </si>
  <si>
    <t>450222211310010000212</t>
  </si>
  <si>
    <t>131-柳城县公安局</t>
  </si>
  <si>
    <t>4,567,200</t>
  </si>
  <si>
    <t>办案（业务）保障经费，按人均3.5万元计算，扣除公用经费0.85万元每人，按每人2.65万元计算，2023年预算人数285人。</t>
  </si>
  <si>
    <t>打击违法犯罪，维护社会稳定。</t>
  </si>
  <si>
    <t>打击违法犯罪，提供安全有序社会环境.</t>
  </si>
  <si>
    <t>公安保障工作人数</t>
  </si>
  <si>
    <t>=285人</t>
  </si>
  <si>
    <t>业务保障经费足额到位，专款专用</t>
  </si>
  <si>
    <t>保障到位</t>
  </si>
  <si>
    <t>当年预算指标当年使用完毕，及时支付</t>
  </si>
  <si>
    <t>2023年1月至12月</t>
  </si>
  <si>
    <t>在预算指标内控制好各项开支</t>
  </si>
  <si>
    <t>按标准支付，不超支、不挪用</t>
  </si>
  <si>
    <t>打击违法犯罪，提供安全有序的社会环境</t>
  </si>
  <si>
    <t>积极开展各项专项行动，侦破刑事犯罪案件，为群众挽回损失</t>
  </si>
  <si>
    <t>务实做好公安基础工作，强化全县治安防控</t>
  </si>
  <si>
    <t>做好人口管理，提高管理服务水平，落实便民利民措施</t>
  </si>
  <si>
    <t>发案少、秩序好、社会稳定</t>
  </si>
  <si>
    <t>发案逐渐减少、社会秩序好、稳定、人民感到安全</t>
  </si>
  <si>
    <t>社会稳定、群众满意</t>
  </si>
  <si>
    <t>社会安定，治安管理好，人民感到安全</t>
  </si>
  <si>
    <t>450222213010010000734</t>
  </si>
  <si>
    <t>301-柳城县民政局</t>
  </si>
  <si>
    <t>6,163,600</t>
  </si>
  <si>
    <t>农村最低生活保障金支出（绩效项目） 按月按时足额发放农村最低生活保障金。按照《柳州市人民政府关于同意调整柳州市城乡居民最低生活保障标准的批复》（柳政函〔2020〕155号）、《社会救助暂行办法》的第五条表述“县级以上人民政府应当将政府安排的社会救助资金和社会救助工作经费纳入财政预算”及《广西壮族自治区最低生活保障办法》（广西壮族自治区人民政府令 第133号）的第六条表述“县级以上人民政府应当将最低生活保障工作纳入当地经济社会发展规划，将最低生活保障资金和工作经费列入财政预算”文件。做好审批发放城市最低生活保障金。</t>
  </si>
  <si>
    <t>按时每月发放农村低保生活保障金，让困难群众生活得到保障。</t>
  </si>
  <si>
    <t>人均补助水平</t>
  </si>
  <si>
    <t>＝250元/人.月</t>
  </si>
  <si>
    <t>拨付方式</t>
  </si>
  <si>
    <t>每月按时发放农村最低生活保障金到困难群众手中</t>
  </si>
  <si>
    <t>完成时间</t>
  </si>
  <si>
    <t>2023年12月</t>
  </si>
  <si>
    <t>县财政拨款</t>
  </si>
  <si>
    <t>6163600元</t>
  </si>
  <si>
    <t>社会监督、部门监督</t>
  </si>
  <si>
    <t>公布监督举报电话、畅通反映问题和申诉渠道；不定期组织相关部门检查和抽查。</t>
  </si>
  <si>
    <t>部门监督</t>
  </si>
  <si>
    <t>不定期组织相关部门检查和抽查</t>
  </si>
  <si>
    <t>提高困难群众生活水平</t>
  </si>
  <si>
    <t>救助对象对困难群众救助金发放的满意度</t>
  </si>
  <si>
    <t>≥90%</t>
  </si>
  <si>
    <t>450222213010010000738</t>
  </si>
  <si>
    <t>8,850,000</t>
  </si>
  <si>
    <t>高龄老年生活补助（绩效项目） 为落实老年人福利政策，切实做好高龄老年人生活补贴发放工作，全面执行柳州市民政局柳州市财政局关于印发《柳州市高龄老年人生活补贴发放管理暂行办法》的通知（柳民规〔2020〕5号），着力解决高龄补贴申请率、规范宣传等工作。高龄老年人生活补贴具体标准由设区的市、县级人民政府根据当地经济社会发展状况规定，并适时调整。《柳州市老年人优待办法》（柳政办〔2014〕132号）、《柳州市人民政府关于给予高龄老人发放生活补贴有关问题的批复》（柳政函〔2014〕298 号）、柳州市民政局文件关于印发《柳州市80周岁以上高龄老年人生活补贴发放操作规程》（柳民发〔2014〕68号）、柳城县人民政府第44次常务会、中共柳城县第十三届委员会第60次常委会议决定，同意从2014年10月1日起为我县80周岁以上高龄老人发放生活补贴，标准为：80周岁－89周岁高龄老年人每人每月享受高龄老年人生活补贴50元；90周岁－99周岁高龄老年人每人每月享受高龄老年人生活补贴100元；100周岁以上高龄老年人每人每月享受高龄老年人生活补贴300元。</t>
  </si>
  <si>
    <t xml:space="preserve"> 1、实现基础管理规范，机构和制度健全，工作推进有序；  2、实现高龄补贴资金安排到位、给付程序规范高效、资金管理规范安全、有效改善高龄老人生活状况。</t>
  </si>
  <si>
    <t>80-89周岁发放标准</t>
  </si>
  <si>
    <t>＝50元/人·月</t>
  </si>
  <si>
    <t>90-99周岁发放标准</t>
  </si>
  <si>
    <t>＝100元/人·月</t>
  </si>
  <si>
    <t>100周岁以上发放标准</t>
  </si>
  <si>
    <t>＝300元/人·月</t>
  </si>
  <si>
    <t>付给方式</t>
  </si>
  <si>
    <t>社会化发放、通过一卡通系统将高龄补贴金直接发放到高龄老人帐户</t>
  </si>
  <si>
    <t>资金发放</t>
  </si>
  <si>
    <t>按时、足额发放高龄补贴，专账管理、专款专用。</t>
  </si>
  <si>
    <t>8850000元</t>
  </si>
  <si>
    <t>社会监督</t>
  </si>
  <si>
    <t>公布监督举报电话、畅通反映问题和申诉渠道</t>
  </si>
  <si>
    <t>组织相关部门检查和抽查。</t>
  </si>
  <si>
    <t>提高高龄老人综合生活水平</t>
  </si>
  <si>
    <t>有效提高</t>
  </si>
  <si>
    <t>高龄老人对象对老龄工作满意率</t>
  </si>
  <si>
    <t>450222213030010000794</t>
  </si>
  <si>
    <t>303-柳城县卫生健康局</t>
  </si>
  <si>
    <t>2,639,868</t>
  </si>
  <si>
    <t xml:space="preserve">国家基本公共卫生服务项目是促进基本公共卫生服务逐步均等化的重要内容，既可促进居民健康意识的提高，改变不良的生活方式，逐步树立起自我健康管理的理念，也可以减少主要健康危险因素，预防和控制传染病及慢性病的发生和流行;同时可以提高公共卫生服务和突发公共卫生服务应急处置能力，建立起维护居民健康的第一道屏障，促进居民健康素养提升。    </t>
  </si>
  <si>
    <t xml:space="preserve">通过实施国家基本公共卫生服务项目，明确政府责任，对城乡居民健康问题实施干预措施，逐步树立自我健康管理的理念，减少主要健康危险因素，有效预防和控制主要传染病及慢性病，提高公共卫生服务和突发公共卫生事件应急处置能力，建立起维护居民健康的第一道屏障，使城乡居民逐步享有均等化的基本公共卫生服务。    </t>
  </si>
  <si>
    <t>高血压患者管理人数</t>
  </si>
  <si>
    <t>＝15000人</t>
  </si>
  <si>
    <t>2型糖尿病患者管理人数</t>
  </si>
  <si>
    <t>＝4700人</t>
  </si>
  <si>
    <t>高血压患者基层规范管理服务率</t>
  </si>
  <si>
    <t>＞61%</t>
  </si>
  <si>
    <t>2型糖尿病患者基层规范管理服务率</t>
  </si>
  <si>
    <t>项目完成时间</t>
  </si>
  <si>
    <t>2023年1月-12月</t>
  </si>
  <si>
    <t>＝2639868元</t>
  </si>
  <si>
    <t>居民健康素养水平</t>
  </si>
  <si>
    <t>不断提高</t>
  </si>
  <si>
    <t>基本公共卫生服务水平</t>
  </si>
  <si>
    <t>450222213050020000985</t>
  </si>
  <si>
    <t>305-柳城县人力资源和社会保障局</t>
  </si>
  <si>
    <t>80,000,000</t>
  </si>
  <si>
    <t>2023年机关事业单位退休人员基本养老金所需资金</t>
  </si>
  <si>
    <t>2023年机关事业单位退休人员基本养老保险基金补助。</t>
  </si>
  <si>
    <t>机关事业单位退休人员人数</t>
  </si>
  <si>
    <t>＝4830人</t>
  </si>
  <si>
    <t>机关事业单位退休人员基本养老金发放</t>
  </si>
  <si>
    <t>足额</t>
  </si>
  <si>
    <t>发放时间</t>
  </si>
  <si>
    <t>≤25日</t>
  </si>
  <si>
    <t>基本养老保险基金补助年初预算金额</t>
  </si>
  <si>
    <t>=8000万元</t>
  </si>
  <si>
    <t>机关事业单位退休人员基础养老金发放率</t>
  </si>
  <si>
    <t>退休人员对基本养老保险基金工作的满意程度</t>
  </si>
  <si>
    <t>≥98%</t>
  </si>
  <si>
    <t>450222220430500004189</t>
  </si>
  <si>
    <t>6,584,617</t>
  </si>
  <si>
    <t xml:space="preserve">1、为60岁以上符合待遇领取的参保人员发放基础养老金每月146元。65周岁以上人员基础养老金最低标准每人每月151元。2、缴费200元-400元分别补贴35元、40元、45元，缴费500元-700元分别补贴60元、65元、70元，缴费800元补贴100元，缴费900元补贴120元，缴费1000元补贴150元，缴费1500元补贴175元，缴费2000元以上统一补贴200元。 </t>
  </si>
  <si>
    <t>2022</t>
  </si>
  <si>
    <t>1、按规定为符合待遇领取的60岁以上参保人员发放基础养老金。2、对参加城乡居民基本养老保险的参保居民给予缴费补贴&lt;br&gt;</t>
  </si>
  <si>
    <t>1、为60岁以上符合待遇领取的参保人员发放基础养老金每月146元。65周岁以上人员基础养老金最低标准每人每月151元。2、缴费200元-400元分别补贴35元、40元、45元，缴费500元-700元分别补贴60元、65元、70元，缴费800元补贴100元，缴费900元补贴120元，缴费1000元补贴150元，缴费1500元补贴175元，缴费2000元以上统一补贴200元。</t>
  </si>
  <si>
    <t>发放基础养老金人数</t>
  </si>
  <si>
    <t>≥485000人</t>
  </si>
  <si>
    <t>发放缴费补贴人数</t>
  </si>
  <si>
    <t>≥57831人</t>
  </si>
  <si>
    <t>符合待遇领取人数</t>
  </si>
  <si>
    <t>＝2023年</t>
  </si>
  <si>
    <t>投入资金量</t>
  </si>
  <si>
    <t>＝6584617元</t>
  </si>
  <si>
    <t>城乡养老待遇发放率</t>
  </si>
  <si>
    <t>促进社会和谐稳定</t>
  </si>
  <si>
    <t>参保群众满意度</t>
  </si>
  <si>
    <t>≥85%</t>
  </si>
  <si>
    <t>450222220430800004026</t>
  </si>
  <si>
    <t>308-柳城县医疗保障局</t>
  </si>
  <si>
    <t>5,500,000</t>
  </si>
  <si>
    <t>柳州市《关于进一步做好巩固拓展医疗保障成果同乡村振兴有效衔接有关工作的通知》：医疗救助对象的城乡居民医保参保费，医疗报销费。通过参加基本医疗保险，将更多符合条件的人员纳入医疗保障中，并获得医疗救助，逐步提高医疗保障水平，稳步解决好“看病难，看病贵”的问题。</t>
  </si>
  <si>
    <t>按时间节点，帮助特殊困难群体完成参保缴费工作；根据医疗救助人群就医情况，做好医疗救助工作。</t>
  </si>
  <si>
    <t>通过参加基本医疗保险，将更多符合条件的人员纳入医疗保障中，并获得医疗救助，逐步提高医疗保障水平，稳步解决好“看病难，看病贵”的问题。</t>
  </si>
  <si>
    <t>通过购买基本医疗保险，将更多符合条件的人员纳入医疗保险，并获得医疗救助，逐步提高医疗保障水平，稳步解决好“看病难，看病贵”的问题。</t>
  </si>
  <si>
    <t>医疗救助对象参保人数</t>
  </si>
  <si>
    <t>≥13500人</t>
  </si>
  <si>
    <t>医疗救助对象报销人次数</t>
  </si>
  <si>
    <t>≥40000人</t>
  </si>
  <si>
    <t>当年各级财政补助资金到位率</t>
  </si>
  <si>
    <t>医疗救助对象资助到位率</t>
  </si>
  <si>
    <t>保障医疗待遇时间</t>
  </si>
  <si>
    <t>2022年12月底前</t>
  </si>
  <si>
    <t>县医疗救助补助资金</t>
  </si>
  <si>
    <t>≥1000万元</t>
  </si>
  <si>
    <t>城乡特困人员、低保等民政救助对象个人缴费资助标准</t>
  </si>
  <si>
    <t>≥350元</t>
  </si>
  <si>
    <t>城乡低保边缘家庭年满60周岁老人、城镇低保边缘家庭未满18周岁未成年人、监测对象个人缴费资助标准</t>
  </si>
  <si>
    <t>≥210元</t>
  </si>
  <si>
    <t>减轻困难群众的家庭经济负担</t>
  </si>
  <si>
    <t>不断减轻</t>
  </si>
  <si>
    <t>使困难群众享有基本医疗保障，维护社会稳定，一定程度的解决了困难群众因病致贫或因病返贫的问题</t>
  </si>
  <si>
    <t>规范率达到90%以上</t>
  </si>
  <si>
    <t>对健全医疗保障制度体系的作用</t>
  </si>
  <si>
    <t>成效明显</t>
  </si>
  <si>
    <t>医疗救助参保、受助对象满意率</t>
  </si>
  <si>
    <t>参保群众政策知晓度</t>
  </si>
  <si>
    <t>普遍知晓</t>
  </si>
  <si>
    <t>450222220430800004148</t>
  </si>
  <si>
    <t>19,001,500</t>
  </si>
  <si>
    <t xml:space="preserve">城乡居民基本医疗保险坚持多渠道筹资，实行个人缴费和政府补助相结合的筹资机制，鼓励集体、单位或其他社会经济组织给予扶持或资助。2022年预算项目概述：根据桂医保发[2021]22号《广西壮族自治区医疗保障局 广西壮族自治区财政厅 国家税务总局广西壮族自治区税务局关于做好2021年城乡居民基本医疗保障有关工作的通知》,城乡居民医保财政补助资金实行分级负担，中央财政补助464元／人，自治区财政补助58元／人，县级财政补助58元／人。 2023年预算项目概述：根据桂医保发[2022]30号《广西壮族自治区医疗保障局 广西壮族自治区财政厅 国家税务总局广西壮族自治区税务局关于做好2022年城乡居民基本医疗保障有关工作的通知》,城乡居民医保财政补助资金实行分级负担，中央财政补助488元／人，自治区财政补助61元／人，县级财政补助61元／人。 </t>
  </si>
  <si>
    <t>按缴费年度分批分次拨付</t>
  </si>
  <si>
    <t>城乡居民基本医疗保险坚持多渠道筹资，实行个人缴费和政府补助相结合的筹资机制，鼓励集体、单位或其他社会经济组织给予扶持或资助。</t>
  </si>
  <si>
    <t>2022年度，预计城乡居民医疗参保人员为311000人，县级财政配套资金按时拨付，确保我县城乡居民基本医疗保险工作顺利开展。 2023年度 ，预计城乡居民医疗参保人员为311500人，县级财政配套资金按时拨付，确保我县城乡居民基本医疗保险工作顺利开展。</t>
  </si>
  <si>
    <t>县级财政对城乡居民基本医疗保险基金的补助</t>
  </si>
  <si>
    <t>≥311500人</t>
  </si>
  <si>
    <t>当年县级财政补助资金到位率</t>
  </si>
  <si>
    <t>参加城乡居民基本医疗保险财政补助率</t>
  </si>
  <si>
    <t>2023年1月至2023年12月</t>
  </si>
  <si>
    <t>县级财政补助标准</t>
  </si>
  <si>
    <t>≥61人/年</t>
  </si>
  <si>
    <t>减轻参保人员的家庭经济负担</t>
  </si>
  <si>
    <t>医疗保障水平</t>
  </si>
  <si>
    <t>参保人员对城乡居民基本医疗保险工作的满意程度</t>
  </si>
  <si>
    <t>满意率80%以上</t>
  </si>
  <si>
    <t>450222220440600004792</t>
  </si>
  <si>
    <t>406-柳城县交通运输局</t>
  </si>
  <si>
    <t>5,860,000</t>
  </si>
  <si>
    <t>2023年柳城县农村公路日常养护公路里程1548.596公里，用于县、乡、村道日常养护定额标准为每年每公里分别不低于13000元、6000元、4000元。</t>
  </si>
  <si>
    <t>每年1月至12月按时对全县农村公路进行定期养护。</t>
  </si>
  <si>
    <t>确保全县农村公路路况质量达标，达到行车安全。</t>
  </si>
  <si>
    <t>项目里程</t>
  </si>
  <si>
    <t>＝1548.6公里</t>
  </si>
  <si>
    <t>项目质量</t>
  </si>
  <si>
    <t>合格</t>
  </si>
  <si>
    <t>工程时限</t>
  </si>
  <si>
    <t>＝12月</t>
  </si>
  <si>
    <t>成本控制</t>
  </si>
  <si>
    <t>=5860000元</t>
  </si>
  <si>
    <t>产量增长，运输效益</t>
  </si>
  <si>
    <t>提高运输效益</t>
  </si>
  <si>
    <t>确保全县乡村公路安全畅通</t>
  </si>
  <si>
    <t>安全畅通</t>
  </si>
  <si>
    <t>生态效益指标</t>
  </si>
  <si>
    <t>减少灰尘扬沙、畅通完好</t>
  </si>
  <si>
    <t>空气质量提高</t>
  </si>
  <si>
    <t>确保车辆通行和人民群众出行安全</t>
  </si>
  <si>
    <t>通行安全</t>
  </si>
  <si>
    <t>群众对项目实施的满意度</t>
  </si>
  <si>
    <t>≤98%</t>
  </si>
  <si>
    <t>450222214180010001181</t>
  </si>
  <si>
    <t>418-柳城县城市管理行政执法局</t>
  </si>
  <si>
    <t>10,890,000</t>
  </si>
  <si>
    <t xml:space="preserve"> 依据柳城县政府常务会决定通知【2020】68号文件精神，县政府同意《柳城县城区环卫市场化改革实施方案》，柳城县县城规划区内所有道路综合清扫保洁和垃圾收集、清运；县城区域内所有居民住户、商住小区、机关事业单位、厂矿企业、铺面、商场、背街小巷生活垃圾上门收集清运，城区及沙埔、凤山、龙头(含伏华)、寨隆、马山、冲脉、六塘、古砦、东泉(含柳华)、太平、社冲等十一个乡镇中转站垃圾转运至柳城县生活垃圾填埋场；县城城区保洁购买服务经费政府购买服务模式进行外包。服务期3年，时间从2021年1月1日至2023年12月31日止，中标年服务费10890000元（三年总服务费32670000 元）。 </t>
  </si>
  <si>
    <t>1、柳城县县城规划区内所有道路综合清扫保洁和垃圾收集、清运；县城区域内所有居民住户、商住小区、机关事业单位、厂矿企业、铺面、商场、背街小巷生活垃圾上门收集清运；城区及沙埔、凤山、龙头(含伏华)、寨隆、马山、冲脉、六塘、古砦、东泉(含柳华)、太平、社冲等十一个乡镇中转站垃圾转运至柳城县生活垃圾填埋场；县城城区保洁购买服务经费政府购买服务模式进行外包。服务期3年，时间从2021年1月1日至2023年12月31日止，中标年服务费10890000元（三年总服务费32670000 元）。  2、逐步环境卫生事业改革，环境卫生管理部门从直接组织环卫作业转变到对环境卫生实行监督和调控，从管行业转变到管市场，转变政府管理方式，充分发挥政府职能作用。严格市场准入和退出机制，推进环境卫生市场化运营，完善环境卫生服务质量评价考核标准。妥善安置原环卫工人，必须保证人员的合理接收和妥善安置。逐步调整完善环卫作业内容和作业范围，确保全面覆盖，围绕推进城乡环卫一体化工作的总目标，将原由环卫部门负责的道路清扫保洁、 公厕保洁、垃圾收集转运等作业任务全部纳入环卫作业范围，实施环 境卫生管理的全域覆盖和一体化运行。 3、资金保障，费随事转。安排年度财政计划，确保足额到位。对新增环卫作业面积和作业项目及时核定任务量，及时增减核拨经费， 保障环卫作业服务顺利开展。</t>
  </si>
  <si>
    <t xml:space="preserve">1、柳城县县城规划区内所有道路综合清扫保洁和垃圾收集、清运；县城区域内所有居民住户、商住小区、机关事业单位、厂矿企业、铺面、商场、背街小巷生活垃圾上门收集清运；城区及沙埔、凤山、龙头(含伏华)、寨隆、马山、冲脉、六塘、古砦、东泉(含柳华)、太平、社冲等十一个乡镇中转站垃圾转运至柳城县生活垃圾填埋场；县城城区保洁购买服务经费政府购买服务模式进行外包。服务期3年，时间从2021年1月1日至2023年12月31日止，中标年服务费10890000元（三年总服务费32670000 元）。  2、逐步环境卫生事业改革，环境卫生管理部门从直接组织环卫作业转变到对环境卫生实行监督和调控，从管行业转变到管市场，转变政府管理方式，充分发挥政府职能作用。严格市场准入和退出机制，推进环境卫生市场化运营，完善环境卫生服务质量评价考核标准。妥善安置原环卫工人，必须保证人员的合理接收和妥善安置。逐步调整完善环卫作业内容和作业范围，确保全面覆盖，围绕推进城乡环卫一体化工作的总目标，将原由环卫部门负责的道路清扫保洁、 公厕保洁、垃圾收集转运等作业任务全部纳入环卫作业范围，实施环 境卫生管理的全域覆盖和一体化运行。 3、资金保障，费随事转。安排年度财政计划，确保足额到位。对新增环卫作业面积和作业项目及时核定任务量，及时增减核拨经费， 保障环卫作业服务顺利开展。    </t>
  </si>
  <si>
    <t>清扫保洁作业服务（含人工清扫保洁和机械化清扫保洁）</t>
  </si>
  <si>
    <t>≥923557平方米</t>
  </si>
  <si>
    <t>垃圾收集清运服务</t>
  </si>
  <si>
    <t>（1）垃圾收集上门服务；（2）县城垃圾清运服务：（3）乡镇中转站垃圾转运服务。</t>
  </si>
  <si>
    <t>环卫设施维护管理服务</t>
  </si>
  <si>
    <t>（1）负责县城规划区域内环卫设施的日常保洁与清洗。（2）负责县城垃圾中转站的运行管理，包括中转站设备工具的日常管理、维修、保养及站内保洁、消毒。（3）负责乡镇垃圾中转站清运设备的维护保养。（4）负责县城规划区内所有市政公厕保洁、管理和维护。</t>
  </si>
  <si>
    <t>洒水除尘服务</t>
  </si>
  <si>
    <t>负责城区内道路路面洒水降尘洗刷。</t>
  </si>
  <si>
    <t>其他服务</t>
  </si>
  <si>
    <t>（1）负责县城规划区内其它应急保障工作（如：上级检查、评比、召开会议、重大节假日、节庆庆典活动、自然灾害或突发事故事件等应急保障工作）。 （2）街道上的无主建筑垃圾纳入清运内容。（3）县城各农贸市场产生的垃圾按照《城市市容和环境卫生管理条例》国务院令第101号文件精神，由管理单位自行清理，不属于清扫的范畴。</t>
  </si>
  <si>
    <t>考核实施办法</t>
  </si>
  <si>
    <t>依据《城市容貌标准》、《城镇环境卫生质量标准》、《城镇环境卫生设施设置标准》、《城镇公共厕所卫生标准》、《按标准实行公平公开考核，若企业不达标可按合同约定解除合同，按市场规则执行。例如每月总分（考核的月平均分）连续3个月或一年中出现5个月不足75分时，可解除承包合同，重新组织招标。重新组织招标时，原中标公司必须按要求作业，做好合同解除后与新中标公司的交接工作。</t>
  </si>
  <si>
    <t>服务期限</t>
  </si>
  <si>
    <t>2021年1月1日至2023年12月31日</t>
  </si>
  <si>
    <t>当年服务费支付时间</t>
  </si>
  <si>
    <t>当年服务费在当年12月31日前支付</t>
  </si>
  <si>
    <t>年服务费</t>
  </si>
  <si>
    <t>＝10890000元</t>
  </si>
  <si>
    <t>“以事定费，以质取酬”的环境卫生经费保障体系</t>
  </si>
  <si>
    <t>建立“以事定费，以质取酬”的环境卫生经费保障体系，根据城市环境卫生事业发展和市场需求，安排年度财政计划，确保足额到位。对新增环卫作业面积和作业项目及时核定任务量，及时增减核拨经费，保障环卫作业服务的稳定运行。</t>
  </si>
  <si>
    <t>建立符合社会主义市场经济体制需要的环境卫生运行机制</t>
  </si>
  <si>
    <t>环卫工人待遇不低于现行工资待遇，安全生产事故率下降</t>
  </si>
  <si>
    <t>生活环境改善和空气质量改善</t>
  </si>
  <si>
    <t>环境卫生状况改善和扬尘率下降</t>
  </si>
  <si>
    <t>提高效率</t>
  </si>
  <si>
    <t>公司化运作，成功的经验和管理方式有利于提高效率，为今后全面实行环卫市场化运作提供参考。</t>
  </si>
  <si>
    <t>满意度</t>
  </si>
  <si>
    <t>群众对项目满意度高</t>
  </si>
  <si>
    <t>450222220450700005342</t>
  </si>
  <si>
    <t>507-柳城县乡村振兴局</t>
  </si>
  <si>
    <t>3,900,000</t>
  </si>
  <si>
    <t>县级配套专项衔接资金，用于全县所需的基础设施建设支出</t>
  </si>
  <si>
    <t>按照要求拨付给平台公司，由第三方实施</t>
  </si>
  <si>
    <t>完成2023年县级配套专项衔接资金项目</t>
  </si>
  <si>
    <t>新建或改善贫困村饮水设施数量和个示范乡镇、9个示范村屯、20个自治区乡村振兴重点村的村庄规划编制工作</t>
  </si>
  <si>
    <t>≥3个</t>
  </si>
  <si>
    <t>项目（工程）验收合格率</t>
  </si>
  <si>
    <t>=100%</t>
  </si>
  <si>
    <t>项目（工程）完成及时率</t>
  </si>
  <si>
    <t>项目（工程）投资金额</t>
  </si>
  <si>
    <t>≤390万元</t>
  </si>
  <si>
    <t>改善贫困人口生产生活条件</t>
  </si>
  <si>
    <t>明显提高</t>
  </si>
  <si>
    <t>工程设计使用年限</t>
  </si>
  <si>
    <t>≥1年</t>
  </si>
  <si>
    <t>受益贫困人口满意度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</si>
</sst>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
  </numFmts>
  <fonts count="33">
    <font>
      <sz val="9"/>
      <name val="宋体"/>
      <family val="0"/>
    </font>
    <font>
      <sz val="11"/>
      <name val="宋体"/>
      <family val="0"/>
    </font>
    <font>
      <sz val="11"/>
      <color indexed="8"/>
      <name val="宋体"/>
      <family val="0"/>
    </font>
    <font>
      <b/>
      <sz val="16"/>
      <color indexed="8"/>
      <name val="宋体"/>
      <family val="0"/>
    </font>
    <font>
      <b/>
      <sz val="11"/>
      <color indexed="8"/>
      <name val="宋体"/>
      <family val="0"/>
    </font>
    <font>
      <sz val="16"/>
      <color indexed="8"/>
      <name val="宋体"/>
      <family val="0"/>
    </font>
    <font>
      <sz val="10"/>
      <name val="宋体"/>
      <family val="0"/>
    </font>
    <font>
      <b/>
      <sz val="20"/>
      <name val="宋体"/>
      <family val="0"/>
    </font>
    <font>
      <sz val="9"/>
      <color indexed="8"/>
      <name val="宋体"/>
      <family val="0"/>
    </font>
    <font>
      <sz val="11"/>
      <color indexed="9"/>
      <name val="宋体"/>
      <family val="0"/>
    </font>
    <font>
      <sz val="11"/>
      <color indexed="17"/>
      <name val="宋体"/>
      <family val="0"/>
    </font>
    <font>
      <sz val="11"/>
      <color indexed="62"/>
      <name val="宋体"/>
      <family val="0"/>
    </font>
    <font>
      <i/>
      <sz val="11"/>
      <color indexed="23"/>
      <name val="宋体"/>
      <family val="0"/>
    </font>
    <font>
      <sz val="12"/>
      <name val="宋体"/>
      <family val="0"/>
    </font>
    <font>
      <b/>
      <sz val="11"/>
      <color indexed="63"/>
      <name val="宋体"/>
      <family val="0"/>
    </font>
    <font>
      <sz val="11"/>
      <color indexed="20"/>
      <name val="宋体"/>
      <family val="0"/>
    </font>
    <font>
      <u val="single"/>
      <sz val="9"/>
      <color indexed="12"/>
      <name val="宋体"/>
      <family val="0"/>
    </font>
    <font>
      <b/>
      <sz val="18"/>
      <color indexed="56"/>
      <name val="宋体"/>
      <family val="0"/>
    </font>
    <font>
      <u val="single"/>
      <sz val="9"/>
      <color indexed="20"/>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b/>
      <sz val="11"/>
      <color indexed="9"/>
      <name val="宋体"/>
      <family val="0"/>
    </font>
    <font>
      <sz val="11"/>
      <color indexed="52"/>
      <name val="宋体"/>
      <family val="0"/>
    </font>
    <font>
      <u val="single"/>
      <sz val="9"/>
      <color theme="10"/>
      <name val="宋体"/>
      <family val="0"/>
    </font>
    <font>
      <u val="single"/>
      <sz val="9"/>
      <color theme="11"/>
      <name val="宋体"/>
      <family val="0"/>
    </font>
    <font>
      <sz val="11"/>
      <color rgb="FF000000"/>
      <name val="宋体"/>
      <family val="0"/>
    </font>
    <font>
      <b/>
      <sz val="16"/>
      <color rgb="FF000000"/>
      <name val="宋体"/>
      <family val="0"/>
    </font>
    <font>
      <b/>
      <sz val="11"/>
      <color rgb="FF000000"/>
      <name val="宋体"/>
      <family val="0"/>
    </font>
    <font>
      <sz val="16"/>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0" fontId="13" fillId="0" borderId="0">
      <alignment/>
      <protection/>
    </xf>
    <xf numFmtId="178" fontId="0" fillId="0" borderId="0" applyFont="0" applyFill="0" applyBorder="0" applyAlignment="0" applyProtection="0"/>
    <xf numFmtId="0" fontId="2"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3" fillId="0" borderId="0">
      <alignment vertical="center"/>
      <protection/>
    </xf>
    <xf numFmtId="0" fontId="0" fillId="6" borderId="2" applyNumberFormat="0" applyFont="0" applyAlignment="0" applyProtection="0"/>
    <xf numFmtId="0" fontId="9"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19" fillId="0" borderId="5" applyNumberFormat="0" applyFill="0" applyAlignment="0" applyProtection="0"/>
    <xf numFmtId="0" fontId="9" fillId="9" borderId="0" applyNumberFormat="0" applyBorder="0" applyAlignment="0" applyProtection="0"/>
    <xf numFmtId="0" fontId="14" fillId="10" borderId="6" applyNumberFormat="0" applyAlignment="0" applyProtection="0"/>
    <xf numFmtId="0" fontId="24" fillId="10" borderId="1" applyNumberFormat="0" applyAlignment="0" applyProtection="0"/>
    <xf numFmtId="0" fontId="25" fillId="11" borderId="7" applyNumberFormat="0" applyAlignment="0" applyProtection="0"/>
    <xf numFmtId="0" fontId="2" fillId="3" borderId="0" applyNumberFormat="0" applyBorder="0" applyAlignment="0" applyProtection="0"/>
    <xf numFmtId="0" fontId="9" fillId="12" borderId="0" applyNumberFormat="0" applyBorder="0" applyAlignment="0" applyProtection="0"/>
    <xf numFmtId="0" fontId="26" fillId="0" borderId="8" applyNumberFormat="0" applyFill="0" applyAlignment="0" applyProtection="0"/>
    <xf numFmtId="0" fontId="4" fillId="0" borderId="9" applyNumberFormat="0" applyFill="0" applyAlignment="0" applyProtection="0"/>
    <xf numFmtId="0" fontId="10" fillId="2"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9" fillId="15" borderId="0" applyNumberFormat="0" applyBorder="0" applyAlignment="0" applyProtection="0"/>
    <xf numFmtId="0" fontId="13" fillId="0" borderId="0">
      <alignment/>
      <protection/>
    </xf>
    <xf numFmtId="0" fontId="2" fillId="16" borderId="0" applyNumberFormat="0" applyBorder="0" applyAlignment="0" applyProtection="0"/>
    <xf numFmtId="0" fontId="2" fillId="17" borderId="0" applyNumberFormat="0" applyBorder="0" applyAlignment="0" applyProtection="0"/>
    <xf numFmtId="0" fontId="13" fillId="0" borderId="0">
      <alignment/>
      <protection/>
    </xf>
    <xf numFmtId="0" fontId="2" fillId="5" borderId="0" applyNumberFormat="0" applyBorder="0" applyAlignment="0" applyProtection="0"/>
    <xf numFmtId="0" fontId="2"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9" fillId="20" borderId="0" applyNumberFormat="0" applyBorder="0" applyAlignment="0" applyProtection="0"/>
    <xf numFmtId="0" fontId="13" fillId="0" borderId="0">
      <alignment/>
      <protection/>
    </xf>
    <xf numFmtId="0" fontId="2"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3" fillId="0" borderId="0">
      <alignment/>
      <protection/>
    </xf>
    <xf numFmtId="0" fontId="2" fillId="22" borderId="0" applyNumberFormat="0" applyBorder="0" applyAlignment="0" applyProtection="0"/>
    <xf numFmtId="0" fontId="9" fillId="23"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2" fillId="0" borderId="0">
      <alignment vertical="center"/>
      <protection/>
    </xf>
    <xf numFmtId="0" fontId="13" fillId="0" borderId="0">
      <alignment vertical="center"/>
      <protection/>
    </xf>
    <xf numFmtId="0" fontId="2" fillId="0" borderId="0">
      <alignment vertical="center"/>
      <protection/>
    </xf>
  </cellStyleXfs>
  <cellXfs count="31">
    <xf numFmtId="0" fontId="0" fillId="0" borderId="0" xfId="0" applyAlignment="1">
      <alignment/>
    </xf>
    <xf numFmtId="0" fontId="29" fillId="0" borderId="0" xfId="0" applyNumberFormat="1" applyFont="1" applyFill="1" applyBorder="1" applyAlignment="1" applyProtection="1">
      <alignment vertical="center"/>
      <protection/>
    </xf>
    <xf numFmtId="0" fontId="30"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xf>
    <xf numFmtId="0" fontId="29" fillId="0" borderId="10" xfId="0" applyFont="1" applyFill="1" applyBorder="1" applyAlignment="1">
      <alignment vertical="center"/>
    </xf>
    <xf numFmtId="0" fontId="29" fillId="0" borderId="0" xfId="0" applyFont="1" applyFill="1" applyBorder="1" applyAlignment="1">
      <alignment horizontal="left" vertical="top"/>
    </xf>
    <xf numFmtId="0" fontId="29"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0" xfId="0" applyFont="1" applyFill="1" applyBorder="1" applyAlignment="1">
      <alignment horizontal="left" vertical="top"/>
    </xf>
    <xf numFmtId="0" fontId="6" fillId="24" borderId="0" xfId="0" applyFont="1" applyFill="1" applyAlignment="1">
      <alignment vertical="center"/>
    </xf>
    <xf numFmtId="0" fontId="6" fillId="24" borderId="0" xfId="0" applyFont="1" applyFill="1" applyAlignment="1">
      <alignment/>
    </xf>
    <xf numFmtId="0" fontId="7" fillId="24" borderId="0" xfId="0" applyFont="1" applyFill="1" applyAlignment="1">
      <alignment horizontal="center"/>
    </xf>
    <xf numFmtId="0" fontId="6" fillId="24" borderId="0" xfId="0" applyFont="1" applyFill="1" applyAlignment="1">
      <alignment horizontal="right"/>
    </xf>
    <xf numFmtId="0" fontId="6" fillId="24" borderId="11" xfId="0" applyFont="1" applyFill="1" applyBorder="1" applyAlignment="1">
      <alignment horizontal="center" vertical="center" wrapText="1"/>
    </xf>
    <xf numFmtId="49" fontId="6" fillId="24" borderId="11" xfId="0" applyNumberFormat="1" applyFont="1" applyFill="1" applyBorder="1" applyAlignment="1">
      <alignment horizontal="center" vertical="center" wrapText="1"/>
    </xf>
    <xf numFmtId="49" fontId="6" fillId="24" borderId="11" xfId="0" applyNumberFormat="1" applyFont="1" applyFill="1" applyBorder="1" applyAlignment="1">
      <alignment vertical="center" wrapText="1"/>
    </xf>
    <xf numFmtId="0" fontId="6" fillId="24" borderId="10" xfId="0" applyFont="1" applyFill="1" applyBorder="1" applyAlignment="1">
      <alignment horizontal="center" vertical="center" wrapText="1"/>
    </xf>
    <xf numFmtId="0" fontId="8" fillId="24" borderId="12" xfId="0" applyFont="1" applyFill="1" applyBorder="1" applyAlignment="1" applyProtection="1">
      <alignment vertical="center"/>
      <protection/>
    </xf>
    <xf numFmtId="180" fontId="6" fillId="0" borderId="10" xfId="20" applyNumberFormat="1" applyFont="1" applyFill="1" applyBorder="1" applyAlignment="1">
      <alignment vertical="center"/>
    </xf>
    <xf numFmtId="0" fontId="6" fillId="24" borderId="13" xfId="0" applyFont="1" applyFill="1" applyBorder="1" applyAlignment="1">
      <alignment horizontal="center" vertical="center"/>
    </xf>
    <xf numFmtId="0" fontId="6" fillId="24" borderId="14" xfId="0" applyFont="1" applyFill="1" applyBorder="1" applyAlignment="1">
      <alignment horizontal="center" vertical="center"/>
    </xf>
    <xf numFmtId="0" fontId="6" fillId="24" borderId="15" xfId="0" applyFont="1" applyFill="1" applyBorder="1" applyAlignment="1">
      <alignment horizontal="center" vertical="center"/>
    </xf>
    <xf numFmtId="181" fontId="6" fillId="24" borderId="10" xfId="0" applyNumberFormat="1" applyFont="1" applyFill="1" applyBorder="1" applyAlignment="1">
      <alignment vertical="center"/>
    </xf>
  </cellXfs>
  <cellStyles count="61">
    <cellStyle name="Normal" xfId="0"/>
    <cellStyle name="Currency [0]" xfId="15"/>
    <cellStyle name="20% - 强调文字颜色 3" xfId="16"/>
    <cellStyle name="输入" xfId="17"/>
    <cellStyle name="Currency" xfId="18"/>
    <cellStyle name="常规 2 6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常规 2 2 3"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2 4" xfId="70"/>
    <cellStyle name="常规 2 6"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
  <sheetViews>
    <sheetView showZeros="0" tabSelected="1" workbookViewId="0" topLeftCell="A1">
      <selection activeCell="C22" sqref="C22"/>
    </sheetView>
  </sheetViews>
  <sheetFormatPr defaultColWidth="9.16015625" defaultRowHeight="11.25"/>
  <cols>
    <col min="1" max="1" width="6.5" style="18" customWidth="1"/>
    <col min="2" max="2" width="37.83203125" style="18" customWidth="1"/>
    <col min="3" max="3" width="35.33203125" style="18" customWidth="1"/>
    <col min="4" max="4" width="48.16015625" style="18" customWidth="1"/>
    <col min="5" max="5" width="13.33203125" style="18" customWidth="1"/>
    <col min="6" max="215" width="9.16015625" style="18" customWidth="1"/>
    <col min="216" max="16384" width="9.16015625" style="18" customWidth="1"/>
  </cols>
  <sheetData>
    <row r="1" spans="1:5" ht="12" customHeight="1">
      <c r="A1" s="19" t="s">
        <v>0</v>
      </c>
      <c r="B1" s="19"/>
      <c r="C1" s="19"/>
      <c r="D1" s="19"/>
      <c r="E1" s="19"/>
    </row>
    <row r="2" spans="1:5" ht="12" customHeight="1">
      <c r="A2" s="19"/>
      <c r="B2" s="19"/>
      <c r="C2" s="19"/>
      <c r="D2" s="19"/>
      <c r="E2" s="19"/>
    </row>
    <row r="3" ht="12">
      <c r="E3" s="20" t="s">
        <v>1</v>
      </c>
    </row>
    <row r="4" spans="1:5" ht="24" customHeight="1">
      <c r="A4" s="21" t="s">
        <v>2</v>
      </c>
      <c r="B4" s="22" t="s">
        <v>3</v>
      </c>
      <c r="C4" s="22" t="s">
        <v>4</v>
      </c>
      <c r="D4" s="22" t="s">
        <v>5</v>
      </c>
      <c r="E4" s="23" t="s">
        <v>6</v>
      </c>
    </row>
    <row r="5" spans="1:5" ht="24.75" customHeight="1">
      <c r="A5" s="24">
        <v>1</v>
      </c>
      <c r="B5" s="25" t="s">
        <v>7</v>
      </c>
      <c r="C5" s="25" t="s">
        <v>7</v>
      </c>
      <c r="D5" s="25" t="s">
        <v>8</v>
      </c>
      <c r="E5" s="26">
        <v>100</v>
      </c>
    </row>
    <row r="6" spans="1:5" ht="24.75" customHeight="1">
      <c r="A6" s="24">
        <v>2</v>
      </c>
      <c r="B6" s="25" t="s">
        <v>9</v>
      </c>
      <c r="C6" s="25" t="s">
        <v>9</v>
      </c>
      <c r="D6" s="25" t="s">
        <v>10</v>
      </c>
      <c r="E6" s="26">
        <v>163.08</v>
      </c>
    </row>
    <row r="7" spans="1:5" ht="24.75" customHeight="1">
      <c r="A7" s="24">
        <v>3</v>
      </c>
      <c r="B7" s="25" t="s">
        <v>11</v>
      </c>
      <c r="C7" s="25" t="s">
        <v>11</v>
      </c>
      <c r="D7" s="25" t="s">
        <v>12</v>
      </c>
      <c r="E7" s="26">
        <v>456.72</v>
      </c>
    </row>
    <row r="8" spans="1:5" ht="24.75" customHeight="1">
      <c r="A8" s="24">
        <v>4</v>
      </c>
      <c r="B8" s="25" t="s">
        <v>13</v>
      </c>
      <c r="C8" s="25" t="s">
        <v>13</v>
      </c>
      <c r="D8" s="25" t="s">
        <v>14</v>
      </c>
      <c r="E8" s="26">
        <v>616.36</v>
      </c>
    </row>
    <row r="9" spans="1:5" ht="24.75" customHeight="1">
      <c r="A9" s="24">
        <v>5</v>
      </c>
      <c r="B9" s="25" t="s">
        <v>13</v>
      </c>
      <c r="C9" s="25" t="s">
        <v>13</v>
      </c>
      <c r="D9" s="25" t="s">
        <v>15</v>
      </c>
      <c r="E9" s="26">
        <v>885</v>
      </c>
    </row>
    <row r="10" spans="1:5" ht="24.75" customHeight="1">
      <c r="A10" s="24">
        <v>6</v>
      </c>
      <c r="B10" s="25" t="s">
        <v>16</v>
      </c>
      <c r="C10" s="25" t="s">
        <v>16</v>
      </c>
      <c r="D10" s="25" t="s">
        <v>17</v>
      </c>
      <c r="E10" s="26">
        <v>263.9868</v>
      </c>
    </row>
    <row r="11" spans="1:5" ht="24.75" customHeight="1">
      <c r="A11" s="24">
        <v>7</v>
      </c>
      <c r="B11" s="25" t="s">
        <v>18</v>
      </c>
      <c r="C11" s="25" t="s">
        <v>19</v>
      </c>
      <c r="D11" s="25" t="s">
        <v>20</v>
      </c>
      <c r="E11" s="26">
        <v>8000</v>
      </c>
    </row>
    <row r="12" spans="1:5" ht="24.75" customHeight="1">
      <c r="A12" s="24">
        <v>8</v>
      </c>
      <c r="B12" s="25" t="s">
        <v>18</v>
      </c>
      <c r="C12" s="25" t="s">
        <v>19</v>
      </c>
      <c r="D12" s="25" t="s">
        <v>21</v>
      </c>
      <c r="E12" s="26">
        <v>658.4617</v>
      </c>
    </row>
    <row r="13" spans="1:5" ht="24.75" customHeight="1">
      <c r="A13" s="24">
        <v>9</v>
      </c>
      <c r="B13" s="25" t="s">
        <v>22</v>
      </c>
      <c r="C13" s="25" t="s">
        <v>22</v>
      </c>
      <c r="D13" s="25" t="s">
        <v>23</v>
      </c>
      <c r="E13" s="26">
        <v>550</v>
      </c>
    </row>
    <row r="14" spans="1:5" ht="24.75" customHeight="1">
      <c r="A14" s="24">
        <v>10</v>
      </c>
      <c r="B14" s="25" t="s">
        <v>22</v>
      </c>
      <c r="C14" s="25" t="s">
        <v>22</v>
      </c>
      <c r="D14" s="25" t="s">
        <v>24</v>
      </c>
      <c r="E14" s="26">
        <v>1900.15</v>
      </c>
    </row>
    <row r="15" spans="1:5" ht="24.75" customHeight="1">
      <c r="A15" s="24">
        <v>11</v>
      </c>
      <c r="B15" s="25" t="s">
        <v>25</v>
      </c>
      <c r="C15" s="25" t="s">
        <v>26</v>
      </c>
      <c r="D15" s="25" t="s">
        <v>27</v>
      </c>
      <c r="E15" s="26">
        <v>586</v>
      </c>
    </row>
    <row r="16" spans="1:5" ht="24.75" customHeight="1">
      <c r="A16" s="24">
        <v>12</v>
      </c>
      <c r="B16" s="25" t="s">
        <v>28</v>
      </c>
      <c r="C16" s="25" t="s">
        <v>28</v>
      </c>
      <c r="D16" s="25" t="s">
        <v>29</v>
      </c>
      <c r="E16" s="26">
        <v>1089</v>
      </c>
    </row>
    <row r="17" spans="1:5" ht="24.75" customHeight="1">
      <c r="A17" s="24">
        <v>13</v>
      </c>
      <c r="B17" s="25" t="s">
        <v>30</v>
      </c>
      <c r="C17" s="25" t="s">
        <v>30</v>
      </c>
      <c r="D17" s="25" t="s">
        <v>31</v>
      </c>
      <c r="E17" s="26">
        <v>390</v>
      </c>
    </row>
    <row r="18" spans="1:5" s="17" customFormat="1" ht="25.5" customHeight="1">
      <c r="A18" s="27" t="s">
        <v>32</v>
      </c>
      <c r="B18" s="28"/>
      <c r="C18" s="28"/>
      <c r="D18" s="29"/>
      <c r="E18" s="30">
        <f>SUM(E5:E17)</f>
        <v>15658.7585</v>
      </c>
    </row>
  </sheetData>
  <sheetProtection/>
  <mergeCells count="2">
    <mergeCell ref="A18:D18"/>
    <mergeCell ref="A1:E2"/>
  </mergeCells>
  <printOptions gridLines="1"/>
  <pageMargins left="0.7479166666666667" right="0.7479166666666667" top="0.39305555555555555" bottom="0.39305555555555555" header="0.5111111111111111" footer="0.11805555555555555"/>
  <pageSetup orientation="landscape" paperSize="9"/>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G32"/>
  <sheetViews>
    <sheetView zoomScaleSheetLayoutView="100" workbookViewId="0" topLeftCell="A15">
      <selection activeCell="E26" sqref="E26:F26"/>
    </sheetView>
  </sheetViews>
  <sheetFormatPr defaultColWidth="10.83203125" defaultRowHeight="14.25" customHeight="1"/>
  <cols>
    <col min="1" max="1" width="8.5" style="1" customWidth="1"/>
    <col min="2" max="2" width="11.16015625" style="1" customWidth="1"/>
    <col min="3" max="3" width="16.33203125" style="1" customWidth="1"/>
    <col min="4" max="4" width="25.16015625" style="1" customWidth="1"/>
    <col min="5" max="5" width="19.66015625" style="1" customWidth="1"/>
    <col min="6" max="6" width="51" style="1" customWidth="1"/>
    <col min="7" max="7" width="42.66015625"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23</v>
      </c>
      <c r="D4" s="3"/>
      <c r="E4" s="3" t="s">
        <v>34</v>
      </c>
      <c r="F4" s="3"/>
      <c r="G4" s="3" t="s">
        <v>237</v>
      </c>
    </row>
    <row r="5" spans="1:7" s="1" customFormat="1" ht="18.75" customHeight="1">
      <c r="A5" s="3" t="s">
        <v>36</v>
      </c>
      <c r="B5" s="3"/>
      <c r="C5" s="3" t="s">
        <v>22</v>
      </c>
      <c r="D5" s="3"/>
      <c r="E5" s="3" t="s">
        <v>37</v>
      </c>
      <c r="F5" s="3"/>
      <c r="G5" s="3" t="s">
        <v>238</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
        <v>239</v>
      </c>
      <c r="G8" s="3"/>
    </row>
    <row r="9" spans="1:7" s="1" customFormat="1" ht="18.75" customHeight="1">
      <c r="A9" s="4"/>
      <c r="B9" s="4"/>
      <c r="C9" s="6" t="s">
        <v>45</v>
      </c>
      <c r="D9" s="6"/>
      <c r="E9" s="6" t="s">
        <v>46</v>
      </c>
      <c r="F9" s="3" t="s">
        <v>47</v>
      </c>
      <c r="G9" s="3"/>
    </row>
    <row r="10" spans="1:7" s="1" customFormat="1" ht="18.75" customHeight="1">
      <c r="A10" s="4"/>
      <c r="B10" s="4"/>
      <c r="C10" s="6"/>
      <c r="D10" s="6"/>
      <c r="E10" s="6" t="s">
        <v>48</v>
      </c>
      <c r="F10" s="3" t="s">
        <v>239</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240</v>
      </c>
      <c r="D13" s="7"/>
      <c r="E13" s="7"/>
      <c r="F13" s="7"/>
      <c r="G13" s="7"/>
    </row>
    <row r="14" spans="1:7" s="1" customFormat="1" ht="18.75" customHeight="1">
      <c r="A14" s="4" t="s">
        <v>53</v>
      </c>
      <c r="B14" s="4"/>
      <c r="C14" s="7" t="s">
        <v>222</v>
      </c>
      <c r="D14" s="7"/>
      <c r="E14" s="6" t="s">
        <v>55</v>
      </c>
      <c r="F14" s="6"/>
      <c r="G14" s="7">
        <v>2023</v>
      </c>
    </row>
    <row r="15" spans="1:7" s="1" customFormat="1" ht="45" customHeight="1">
      <c r="A15" s="4" t="s">
        <v>56</v>
      </c>
      <c r="B15" s="4"/>
      <c r="C15" s="7" t="s">
        <v>241</v>
      </c>
      <c r="D15" s="7"/>
      <c r="E15" s="7"/>
      <c r="F15" s="7"/>
      <c r="G15" s="7"/>
    </row>
    <row r="16" spans="1:7" s="1" customFormat="1" ht="45" customHeight="1">
      <c r="A16" s="4" t="s">
        <v>58</v>
      </c>
      <c r="B16" s="4"/>
      <c r="C16" s="7" t="s">
        <v>242</v>
      </c>
      <c r="D16" s="7"/>
      <c r="E16" s="7"/>
      <c r="F16" s="7"/>
      <c r="G16" s="7"/>
    </row>
    <row r="17" spans="1:7" s="1" customFormat="1" ht="45" customHeight="1">
      <c r="A17" s="4" t="s">
        <v>60</v>
      </c>
      <c r="B17" s="4"/>
      <c r="C17" s="7" t="s">
        <v>243</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4" t="s">
        <v>244</v>
      </c>
      <c r="F19" s="4"/>
      <c r="G19" s="3" t="s">
        <v>245</v>
      </c>
    </row>
    <row r="20" spans="1:7" s="1" customFormat="1" ht="18.75" customHeight="1">
      <c r="A20" s="7"/>
      <c r="B20" s="7"/>
      <c r="C20" s="3"/>
      <c r="D20" s="3"/>
      <c r="E20" s="4" t="s">
        <v>246</v>
      </c>
      <c r="F20" s="4"/>
      <c r="G20" s="3" t="s">
        <v>247</v>
      </c>
    </row>
    <row r="21" spans="1:7" s="1" customFormat="1" ht="18.75" customHeight="1">
      <c r="A21" s="7"/>
      <c r="B21" s="7"/>
      <c r="C21" s="3"/>
      <c r="D21" s="3"/>
      <c r="E21" s="4" t="s">
        <v>248</v>
      </c>
      <c r="F21" s="4"/>
      <c r="G21" s="3" t="s">
        <v>111</v>
      </c>
    </row>
    <row r="22" spans="1:7" s="1" customFormat="1" ht="18.75" customHeight="1">
      <c r="A22" s="7"/>
      <c r="B22" s="7"/>
      <c r="C22" s="3"/>
      <c r="D22" s="3" t="s">
        <v>71</v>
      </c>
      <c r="E22" s="4" t="s">
        <v>249</v>
      </c>
      <c r="F22" s="4"/>
      <c r="G22" s="3" t="s">
        <v>111</v>
      </c>
    </row>
    <row r="23" spans="1:7" s="1" customFormat="1" ht="18.75" customHeight="1">
      <c r="A23" s="7"/>
      <c r="B23" s="7"/>
      <c r="C23" s="3"/>
      <c r="D23" s="3" t="s">
        <v>74</v>
      </c>
      <c r="E23" s="4" t="s">
        <v>250</v>
      </c>
      <c r="F23" s="4"/>
      <c r="G23" s="3" t="s">
        <v>251</v>
      </c>
    </row>
    <row r="24" spans="1:7" s="1" customFormat="1" ht="18.75" customHeight="1">
      <c r="A24" s="7"/>
      <c r="B24" s="7"/>
      <c r="C24" s="3"/>
      <c r="D24" s="3" t="s">
        <v>77</v>
      </c>
      <c r="E24" s="4" t="s">
        <v>252</v>
      </c>
      <c r="F24" s="4"/>
      <c r="G24" s="3" t="s">
        <v>253</v>
      </c>
    </row>
    <row r="25" spans="1:7" s="1" customFormat="1" ht="18.75" customHeight="1">
      <c r="A25" s="7"/>
      <c r="B25" s="7"/>
      <c r="C25" s="3"/>
      <c r="D25" s="3"/>
      <c r="E25" s="4" t="s">
        <v>254</v>
      </c>
      <c r="F25" s="4"/>
      <c r="G25" s="3" t="s">
        <v>255</v>
      </c>
    </row>
    <row r="26" spans="1:7" s="1" customFormat="1" ht="27.75" customHeight="1">
      <c r="A26" s="7"/>
      <c r="B26" s="7"/>
      <c r="C26" s="3"/>
      <c r="D26" s="3"/>
      <c r="E26" s="4" t="s">
        <v>256</v>
      </c>
      <c r="F26" s="4"/>
      <c r="G26" s="3" t="s">
        <v>257</v>
      </c>
    </row>
    <row r="27" spans="1:7" s="1" customFormat="1" ht="18.75" customHeight="1">
      <c r="A27" s="7"/>
      <c r="B27" s="7"/>
      <c r="C27" s="3" t="s">
        <v>80</v>
      </c>
      <c r="D27" s="3" t="s">
        <v>81</v>
      </c>
      <c r="E27" s="4" t="s">
        <v>258</v>
      </c>
      <c r="F27" s="4"/>
      <c r="G27" s="3" t="s">
        <v>259</v>
      </c>
    </row>
    <row r="28" spans="1:7" s="1" customFormat="1" ht="33" customHeight="1">
      <c r="A28" s="7"/>
      <c r="B28" s="7"/>
      <c r="C28" s="3"/>
      <c r="D28" s="3" t="s">
        <v>84</v>
      </c>
      <c r="E28" s="4" t="s">
        <v>260</v>
      </c>
      <c r="F28" s="4"/>
      <c r="G28" s="3" t="s">
        <v>261</v>
      </c>
    </row>
    <row r="29" spans="1:7" s="1" customFormat="1" ht="18.75" customHeight="1">
      <c r="A29" s="7"/>
      <c r="B29" s="7"/>
      <c r="C29" s="3"/>
      <c r="D29" s="3" t="s">
        <v>87</v>
      </c>
      <c r="E29" s="4" t="s">
        <v>262</v>
      </c>
      <c r="F29" s="4"/>
      <c r="G29" s="3" t="s">
        <v>263</v>
      </c>
    </row>
    <row r="30" spans="1:7" s="1" customFormat="1" ht="18.75" customHeight="1">
      <c r="A30" s="7"/>
      <c r="B30" s="7"/>
      <c r="C30" s="3" t="s">
        <v>90</v>
      </c>
      <c r="D30" s="3" t="s">
        <v>91</v>
      </c>
      <c r="E30" s="4" t="s">
        <v>264</v>
      </c>
      <c r="F30" s="4"/>
      <c r="G30" s="3" t="s">
        <v>236</v>
      </c>
    </row>
    <row r="31" spans="1:7" s="1" customFormat="1" ht="18.75" customHeight="1">
      <c r="A31" s="7"/>
      <c r="B31" s="7"/>
      <c r="C31" s="3"/>
      <c r="D31" s="3"/>
      <c r="E31" s="4" t="s">
        <v>265</v>
      </c>
      <c r="F31" s="4"/>
      <c r="G31" s="3" t="s">
        <v>266</v>
      </c>
    </row>
    <row r="32" spans="1:7" s="1" customFormat="1" ht="14.25" customHeight="1">
      <c r="A32" s="11"/>
      <c r="B32" s="11"/>
      <c r="C32" s="11"/>
      <c r="D32" s="11"/>
      <c r="E32" s="11"/>
      <c r="F32" s="11"/>
      <c r="G32" s="11"/>
    </row>
  </sheetData>
  <sheetProtection/>
  <mergeCells count="54">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A32:G32"/>
    <mergeCell ref="C19:C26"/>
    <mergeCell ref="C27:C29"/>
    <mergeCell ref="C30:C31"/>
    <mergeCell ref="D19:D21"/>
    <mergeCell ref="D24:D26"/>
    <mergeCell ref="D30:D31"/>
    <mergeCell ref="A2:G3"/>
    <mergeCell ref="A7:B12"/>
    <mergeCell ref="C9:D10"/>
    <mergeCell ref="A18:B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G29"/>
  <sheetViews>
    <sheetView zoomScaleSheetLayoutView="100" workbookViewId="0" topLeftCell="A1">
      <selection activeCell="C4" sqref="C4:D4"/>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21.33203125" style="1" customWidth="1"/>
    <col min="7" max="7" width="99"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24</v>
      </c>
      <c r="D4" s="3"/>
      <c r="E4" s="3" t="s">
        <v>34</v>
      </c>
      <c r="F4" s="3"/>
      <c r="G4" s="3" t="s">
        <v>267</v>
      </c>
    </row>
    <row r="5" spans="1:7" s="1" customFormat="1" ht="18.75" customHeight="1">
      <c r="A5" s="3" t="s">
        <v>36</v>
      </c>
      <c r="B5" s="3"/>
      <c r="C5" s="3" t="s">
        <v>22</v>
      </c>
      <c r="D5" s="3"/>
      <c r="E5" s="3" t="s">
        <v>37</v>
      </c>
      <c r="F5" s="3"/>
      <c r="G5" s="3" t="s">
        <v>238</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
        <v>268</v>
      </c>
      <c r="G8" s="3"/>
    </row>
    <row r="9" spans="1:7" s="1" customFormat="1" ht="18.75" customHeight="1">
      <c r="A9" s="4"/>
      <c r="B9" s="4"/>
      <c r="C9" s="6" t="s">
        <v>45</v>
      </c>
      <c r="D9" s="6"/>
      <c r="E9" s="6" t="s">
        <v>46</v>
      </c>
      <c r="F9" s="3" t="s">
        <v>47</v>
      </c>
      <c r="G9" s="3"/>
    </row>
    <row r="10" spans="1:7" s="1" customFormat="1" ht="18.75" customHeight="1">
      <c r="A10" s="4"/>
      <c r="B10" s="4"/>
      <c r="C10" s="6"/>
      <c r="D10" s="6"/>
      <c r="E10" s="6" t="s">
        <v>48</v>
      </c>
      <c r="F10" s="3" t="s">
        <v>268</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269</v>
      </c>
      <c r="D13" s="7"/>
      <c r="E13" s="7"/>
      <c r="F13" s="7"/>
      <c r="G13" s="7"/>
    </row>
    <row r="14" spans="1:7" s="1" customFormat="1" ht="18.75" customHeight="1">
      <c r="A14" s="4" t="s">
        <v>53</v>
      </c>
      <c r="B14" s="4"/>
      <c r="C14" s="7" t="s">
        <v>222</v>
      </c>
      <c r="D14" s="7"/>
      <c r="E14" s="6" t="s">
        <v>55</v>
      </c>
      <c r="F14" s="6"/>
      <c r="G14" s="7">
        <v>2023</v>
      </c>
    </row>
    <row r="15" spans="1:7" s="1" customFormat="1" ht="45" customHeight="1">
      <c r="A15" s="4" t="s">
        <v>56</v>
      </c>
      <c r="B15" s="4"/>
      <c r="C15" s="7" t="s">
        <v>270</v>
      </c>
      <c r="D15" s="7"/>
      <c r="E15" s="7"/>
      <c r="F15" s="7"/>
      <c r="G15" s="7"/>
    </row>
    <row r="16" spans="1:7" s="1" customFormat="1" ht="45" customHeight="1">
      <c r="A16" s="4" t="s">
        <v>58</v>
      </c>
      <c r="B16" s="4"/>
      <c r="C16" s="7" t="s">
        <v>271</v>
      </c>
      <c r="D16" s="7"/>
      <c r="E16" s="7"/>
      <c r="F16" s="7"/>
      <c r="G16" s="7"/>
    </row>
    <row r="17" spans="1:7" s="1" customFormat="1" ht="45" customHeight="1">
      <c r="A17" s="4" t="s">
        <v>60</v>
      </c>
      <c r="B17" s="4"/>
      <c r="C17" s="7" t="s">
        <v>272</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3" t="s">
        <v>273</v>
      </c>
      <c r="F19" s="3"/>
      <c r="G19" s="3" t="s">
        <v>274</v>
      </c>
    </row>
    <row r="20" spans="1:7" s="1" customFormat="1" ht="18.75" customHeight="1">
      <c r="A20" s="7"/>
      <c r="B20" s="7"/>
      <c r="C20" s="3"/>
      <c r="D20" s="3"/>
      <c r="E20" s="3" t="s">
        <v>275</v>
      </c>
      <c r="F20" s="3"/>
      <c r="G20" s="3" t="s">
        <v>111</v>
      </c>
    </row>
    <row r="21" spans="1:7" s="1" customFormat="1" ht="18.75" customHeight="1">
      <c r="A21" s="7"/>
      <c r="B21" s="7"/>
      <c r="C21" s="3"/>
      <c r="D21" s="3" t="s">
        <v>71</v>
      </c>
      <c r="E21" s="3" t="s">
        <v>276</v>
      </c>
      <c r="F21" s="3"/>
      <c r="G21" s="3" t="s">
        <v>111</v>
      </c>
    </row>
    <row r="22" spans="1:7" s="1" customFormat="1" ht="18.75" customHeight="1">
      <c r="A22" s="7"/>
      <c r="B22" s="7"/>
      <c r="C22" s="3"/>
      <c r="D22" s="3" t="s">
        <v>74</v>
      </c>
      <c r="E22" s="3" t="s">
        <v>250</v>
      </c>
      <c r="F22" s="3"/>
      <c r="G22" s="3" t="s">
        <v>277</v>
      </c>
    </row>
    <row r="23" spans="1:7" s="1" customFormat="1" ht="18.75" customHeight="1">
      <c r="A23" s="7"/>
      <c r="B23" s="7"/>
      <c r="C23" s="3"/>
      <c r="D23" s="3" t="s">
        <v>77</v>
      </c>
      <c r="E23" s="3" t="s">
        <v>278</v>
      </c>
      <c r="F23" s="3"/>
      <c r="G23" s="3" t="s">
        <v>279</v>
      </c>
    </row>
    <row r="24" spans="1:7" s="1" customFormat="1" ht="18.75" customHeight="1">
      <c r="A24" s="7"/>
      <c r="B24" s="7"/>
      <c r="C24" s="3" t="s">
        <v>80</v>
      </c>
      <c r="D24" s="3" t="s">
        <v>81</v>
      </c>
      <c r="E24" s="3" t="s">
        <v>280</v>
      </c>
      <c r="F24" s="3"/>
      <c r="G24" s="3" t="s">
        <v>201</v>
      </c>
    </row>
    <row r="25" spans="1:7" s="1" customFormat="1" ht="18.75" customHeight="1">
      <c r="A25" s="7"/>
      <c r="B25" s="7"/>
      <c r="C25" s="3"/>
      <c r="D25" s="3" t="s">
        <v>84</v>
      </c>
      <c r="E25" s="3" t="s">
        <v>281</v>
      </c>
      <c r="F25" s="3"/>
      <c r="G25" s="3" t="s">
        <v>201</v>
      </c>
    </row>
    <row r="26" spans="1:7" s="1" customFormat="1" ht="18.75" customHeight="1">
      <c r="A26" s="7"/>
      <c r="B26" s="7"/>
      <c r="C26" s="3"/>
      <c r="D26" s="3" t="s">
        <v>87</v>
      </c>
      <c r="E26" s="3" t="s">
        <v>262</v>
      </c>
      <c r="F26" s="3"/>
      <c r="G26" s="3" t="s">
        <v>263</v>
      </c>
    </row>
    <row r="27" spans="1:7" s="1" customFormat="1" ht="18.75" customHeight="1">
      <c r="A27" s="7"/>
      <c r="B27" s="7"/>
      <c r="C27" s="3" t="s">
        <v>90</v>
      </c>
      <c r="D27" s="3" t="s">
        <v>91</v>
      </c>
      <c r="E27" s="3" t="s">
        <v>282</v>
      </c>
      <c r="F27" s="3"/>
      <c r="G27" s="3" t="s">
        <v>283</v>
      </c>
    </row>
    <row r="28" spans="1:7" s="1" customFormat="1" ht="18.75" customHeight="1">
      <c r="A28" s="7"/>
      <c r="B28" s="7"/>
      <c r="C28" s="3"/>
      <c r="D28" s="3"/>
      <c r="E28" s="3" t="s">
        <v>265</v>
      </c>
      <c r="F28" s="3"/>
      <c r="G28" s="3" t="s">
        <v>266</v>
      </c>
    </row>
    <row r="29" spans="1:7" s="1" customFormat="1" ht="14.25" customHeight="1">
      <c r="A29" s="11"/>
      <c r="B29" s="11"/>
      <c r="C29" s="11"/>
      <c r="D29" s="11"/>
      <c r="E29" s="11"/>
      <c r="F29" s="11"/>
      <c r="G29" s="11"/>
    </row>
  </sheetData>
  <sheetProtection/>
  <mergeCells count="50">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A29:G29"/>
    <mergeCell ref="C19:C23"/>
    <mergeCell ref="C24:C26"/>
    <mergeCell ref="C27:C28"/>
    <mergeCell ref="D19:D20"/>
    <mergeCell ref="D27:D28"/>
    <mergeCell ref="A2:G3"/>
    <mergeCell ref="A7:B12"/>
    <mergeCell ref="C9:D10"/>
    <mergeCell ref="A18:B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28"/>
  <sheetViews>
    <sheetView zoomScaleSheetLayoutView="100" workbookViewId="0" topLeftCell="A13">
      <selection activeCell="G27" sqref="G27"/>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21.33203125" style="1" customWidth="1"/>
    <col min="7" max="7" width="99"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27</v>
      </c>
      <c r="D4" s="3"/>
      <c r="E4" s="3" t="s">
        <v>34</v>
      </c>
      <c r="F4" s="3"/>
      <c r="G4" s="3" t="s">
        <v>284</v>
      </c>
    </row>
    <row r="5" spans="1:7" s="1" customFormat="1" ht="18.75" customHeight="1">
      <c r="A5" s="3" t="s">
        <v>36</v>
      </c>
      <c r="B5" s="3"/>
      <c r="C5" s="3" t="s">
        <v>26</v>
      </c>
      <c r="D5" s="3"/>
      <c r="E5" s="3" t="s">
        <v>37</v>
      </c>
      <c r="F5" s="3"/>
      <c r="G5" s="3" t="s">
        <v>285</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tr">
        <f>F10</f>
        <v>5,860,000</v>
      </c>
      <c r="G8" s="3"/>
    </row>
    <row r="9" spans="1:7" s="1" customFormat="1" ht="18.75" customHeight="1">
      <c r="A9" s="4"/>
      <c r="B9" s="4"/>
      <c r="C9" s="6" t="s">
        <v>45</v>
      </c>
      <c r="D9" s="6"/>
      <c r="E9" s="6" t="s">
        <v>46</v>
      </c>
      <c r="F9" s="3"/>
      <c r="G9" s="3"/>
    </row>
    <row r="10" spans="1:7" s="1" customFormat="1" ht="18.75" customHeight="1">
      <c r="A10" s="4"/>
      <c r="B10" s="4"/>
      <c r="C10" s="6"/>
      <c r="D10" s="6"/>
      <c r="E10" s="6" t="s">
        <v>48</v>
      </c>
      <c r="F10" s="3" t="s">
        <v>286</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287</v>
      </c>
      <c r="D13" s="7"/>
      <c r="E13" s="7"/>
      <c r="F13" s="7"/>
      <c r="G13" s="7"/>
    </row>
    <row r="14" spans="1:7" s="1" customFormat="1" ht="18.75" customHeight="1">
      <c r="A14" s="4" t="s">
        <v>53</v>
      </c>
      <c r="B14" s="4"/>
      <c r="C14" s="7" t="s">
        <v>222</v>
      </c>
      <c r="D14" s="7"/>
      <c r="E14" s="6" t="s">
        <v>55</v>
      </c>
      <c r="F14" s="6"/>
      <c r="G14" s="7">
        <v>2023</v>
      </c>
    </row>
    <row r="15" spans="1:7" s="1" customFormat="1" ht="45" customHeight="1">
      <c r="A15" s="4" t="s">
        <v>56</v>
      </c>
      <c r="B15" s="4"/>
      <c r="C15" s="7" t="s">
        <v>288</v>
      </c>
      <c r="D15" s="7"/>
      <c r="E15" s="7"/>
      <c r="F15" s="7"/>
      <c r="G15" s="7"/>
    </row>
    <row r="16" spans="1:7" s="1" customFormat="1" ht="45" customHeight="1">
      <c r="A16" s="4" t="s">
        <v>58</v>
      </c>
      <c r="B16" s="4"/>
      <c r="C16" s="7" t="s">
        <v>289</v>
      </c>
      <c r="D16" s="7"/>
      <c r="E16" s="7"/>
      <c r="F16" s="7"/>
      <c r="G16" s="7"/>
    </row>
    <row r="17" spans="1:7" s="1" customFormat="1" ht="45" customHeight="1">
      <c r="A17" s="4" t="s">
        <v>60</v>
      </c>
      <c r="B17" s="4"/>
      <c r="C17" s="7" t="s">
        <v>289</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3" t="s">
        <v>290</v>
      </c>
      <c r="F19" s="3"/>
      <c r="G19" s="3" t="s">
        <v>291</v>
      </c>
    </row>
    <row r="20" spans="1:7" s="1" customFormat="1" ht="18.75" customHeight="1">
      <c r="A20" s="7"/>
      <c r="B20" s="7"/>
      <c r="C20" s="3"/>
      <c r="D20" s="3" t="s">
        <v>71</v>
      </c>
      <c r="E20" s="3" t="s">
        <v>292</v>
      </c>
      <c r="F20" s="3"/>
      <c r="G20" s="3" t="s">
        <v>293</v>
      </c>
    </row>
    <row r="21" spans="1:7" s="1" customFormat="1" ht="18.75" customHeight="1">
      <c r="A21" s="7"/>
      <c r="B21" s="7"/>
      <c r="C21" s="3"/>
      <c r="D21" s="3" t="s">
        <v>74</v>
      </c>
      <c r="E21" s="3" t="s">
        <v>294</v>
      </c>
      <c r="F21" s="3"/>
      <c r="G21" s="3" t="s">
        <v>295</v>
      </c>
    </row>
    <row r="22" spans="1:7" s="1" customFormat="1" ht="18.75" customHeight="1">
      <c r="A22" s="7"/>
      <c r="B22" s="7"/>
      <c r="C22" s="3"/>
      <c r="D22" s="3" t="s">
        <v>77</v>
      </c>
      <c r="E22" s="3" t="s">
        <v>296</v>
      </c>
      <c r="F22" s="3"/>
      <c r="G22" s="9" t="s">
        <v>297</v>
      </c>
    </row>
    <row r="23" spans="1:7" s="1" customFormat="1" ht="18.75" customHeight="1">
      <c r="A23" s="7"/>
      <c r="B23" s="7"/>
      <c r="C23" s="3" t="s">
        <v>80</v>
      </c>
      <c r="D23" s="3" t="s">
        <v>81</v>
      </c>
      <c r="E23" s="3" t="s">
        <v>298</v>
      </c>
      <c r="F23" s="3"/>
      <c r="G23" s="3" t="s">
        <v>299</v>
      </c>
    </row>
    <row r="24" spans="1:7" s="1" customFormat="1" ht="18.75" customHeight="1">
      <c r="A24" s="7"/>
      <c r="B24" s="7"/>
      <c r="C24" s="3"/>
      <c r="D24" s="3" t="s">
        <v>84</v>
      </c>
      <c r="E24" s="3" t="s">
        <v>300</v>
      </c>
      <c r="F24" s="3"/>
      <c r="G24" s="3" t="s">
        <v>301</v>
      </c>
    </row>
    <row r="25" spans="1:7" s="1" customFormat="1" ht="18.75" customHeight="1">
      <c r="A25" s="7"/>
      <c r="B25" s="7"/>
      <c r="C25" s="3"/>
      <c r="D25" s="3" t="s">
        <v>302</v>
      </c>
      <c r="E25" s="3" t="s">
        <v>303</v>
      </c>
      <c r="F25" s="3"/>
      <c r="G25" s="3" t="s">
        <v>304</v>
      </c>
    </row>
    <row r="26" spans="1:7" s="1" customFormat="1" ht="18.75" customHeight="1">
      <c r="A26" s="7"/>
      <c r="B26" s="7"/>
      <c r="C26" s="3"/>
      <c r="D26" s="3" t="s">
        <v>87</v>
      </c>
      <c r="E26" s="3" t="s">
        <v>305</v>
      </c>
      <c r="F26" s="3"/>
      <c r="G26" s="3" t="s">
        <v>306</v>
      </c>
    </row>
    <row r="27" spans="1:7" s="1" customFormat="1" ht="18.75" customHeight="1">
      <c r="A27" s="7"/>
      <c r="B27" s="7"/>
      <c r="C27" s="3" t="s">
        <v>90</v>
      </c>
      <c r="D27" s="3" t="s">
        <v>91</v>
      </c>
      <c r="E27" s="3" t="s">
        <v>307</v>
      </c>
      <c r="F27" s="3"/>
      <c r="G27" s="9" t="s">
        <v>308</v>
      </c>
    </row>
    <row r="28" spans="1:7" s="1" customFormat="1" ht="14.25" customHeight="1">
      <c r="A28" s="11"/>
      <c r="B28" s="11"/>
      <c r="C28" s="11"/>
      <c r="D28" s="11"/>
      <c r="E28" s="11"/>
      <c r="F28" s="11"/>
      <c r="G28" s="11"/>
    </row>
  </sheetData>
  <sheetProtection/>
  <mergeCells count="46">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A28:G28"/>
    <mergeCell ref="C19:C22"/>
    <mergeCell ref="C23:C26"/>
    <mergeCell ref="A2:G3"/>
    <mergeCell ref="A7:B12"/>
    <mergeCell ref="C9:D10"/>
    <mergeCell ref="A18:B2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33"/>
  <sheetViews>
    <sheetView zoomScaleSheetLayoutView="100" workbookViewId="0" topLeftCell="A1">
      <selection activeCell="E29" sqref="E29:F29"/>
    </sheetView>
  </sheetViews>
  <sheetFormatPr defaultColWidth="10.83203125" defaultRowHeight="14.25" customHeight="1"/>
  <cols>
    <col min="1" max="1" width="8.5" style="1" customWidth="1"/>
    <col min="2" max="2" width="11.16015625" style="1" customWidth="1"/>
    <col min="3" max="3" width="16.33203125" style="1" customWidth="1"/>
    <col min="4" max="4" width="37.16015625" style="1" customWidth="1"/>
    <col min="5" max="5" width="19.66015625" style="1" customWidth="1"/>
    <col min="6" max="6" width="45.33203125" style="1" customWidth="1"/>
    <col min="7" max="7" width="104.66015625"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29</v>
      </c>
      <c r="D4" s="3"/>
      <c r="E4" s="3" t="s">
        <v>34</v>
      </c>
      <c r="F4" s="3"/>
      <c r="G4" s="3" t="s">
        <v>309</v>
      </c>
    </row>
    <row r="5" spans="1:7" s="1" customFormat="1" ht="18.75" customHeight="1">
      <c r="A5" s="3" t="s">
        <v>36</v>
      </c>
      <c r="B5" s="3"/>
      <c r="C5" s="3" t="s">
        <v>28</v>
      </c>
      <c r="D5" s="3"/>
      <c r="E5" s="3" t="s">
        <v>37</v>
      </c>
      <c r="F5" s="3"/>
      <c r="G5" s="3" t="s">
        <v>310</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
        <v>311</v>
      </c>
      <c r="G8" s="3"/>
    </row>
    <row r="9" spans="1:7" s="1" customFormat="1" ht="18.75" customHeight="1">
      <c r="A9" s="4"/>
      <c r="B9" s="4"/>
      <c r="C9" s="6" t="s">
        <v>45</v>
      </c>
      <c r="D9" s="6"/>
      <c r="E9" s="6" t="s">
        <v>46</v>
      </c>
      <c r="F9" s="3" t="s">
        <v>47</v>
      </c>
      <c r="G9" s="3"/>
    </row>
    <row r="10" spans="1:7" s="1" customFormat="1" ht="18.75" customHeight="1">
      <c r="A10" s="4"/>
      <c r="B10" s="4"/>
      <c r="C10" s="6"/>
      <c r="D10" s="6"/>
      <c r="E10" s="6" t="s">
        <v>48</v>
      </c>
      <c r="F10" s="3" t="s">
        <v>311</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312</v>
      </c>
      <c r="D13" s="7"/>
      <c r="E13" s="7"/>
      <c r="F13" s="7"/>
      <c r="G13" s="7"/>
    </row>
    <row r="14" spans="1:7" s="1" customFormat="1" ht="18.75" customHeight="1">
      <c r="A14" s="4" t="s">
        <v>53</v>
      </c>
      <c r="B14" s="4"/>
      <c r="C14" s="7" t="s">
        <v>222</v>
      </c>
      <c r="D14" s="7"/>
      <c r="E14" s="6" t="s">
        <v>55</v>
      </c>
      <c r="F14" s="6"/>
      <c r="G14" s="7">
        <v>2023</v>
      </c>
    </row>
    <row r="15" spans="1:7" s="1" customFormat="1" ht="45" customHeight="1">
      <c r="A15" s="4" t="s">
        <v>56</v>
      </c>
      <c r="B15" s="4"/>
      <c r="C15" s="7" t="s">
        <v>47</v>
      </c>
      <c r="D15" s="7"/>
      <c r="E15" s="7"/>
      <c r="F15" s="7"/>
      <c r="G15" s="7"/>
    </row>
    <row r="16" spans="1:7" s="1" customFormat="1" ht="115.5" customHeight="1">
      <c r="A16" s="4" t="s">
        <v>58</v>
      </c>
      <c r="B16" s="4"/>
      <c r="C16" s="7" t="s">
        <v>313</v>
      </c>
      <c r="D16" s="7"/>
      <c r="E16" s="7"/>
      <c r="F16" s="7"/>
      <c r="G16" s="7"/>
    </row>
    <row r="17" spans="1:7" s="1" customFormat="1" ht="135.75" customHeight="1">
      <c r="A17" s="4" t="s">
        <v>60</v>
      </c>
      <c r="B17" s="4"/>
      <c r="C17" s="7" t="s">
        <v>314</v>
      </c>
      <c r="D17" s="7"/>
      <c r="E17" s="7"/>
      <c r="F17" s="7"/>
      <c r="G17" s="7"/>
    </row>
    <row r="18" spans="1:7" s="1" customFormat="1" ht="18.75" customHeight="1">
      <c r="A18" s="7" t="s">
        <v>62</v>
      </c>
      <c r="B18" s="7"/>
      <c r="C18" s="5" t="s">
        <v>63</v>
      </c>
      <c r="D18" s="5" t="s">
        <v>64</v>
      </c>
      <c r="E18" s="5" t="s">
        <v>65</v>
      </c>
      <c r="F18" s="5"/>
      <c r="G18" s="8" t="s">
        <v>66</v>
      </c>
    </row>
    <row r="19" spans="1:7" s="1" customFormat="1" ht="22.5" customHeight="1">
      <c r="A19" s="7"/>
      <c r="B19" s="7"/>
      <c r="C19" s="3" t="s">
        <v>67</v>
      </c>
      <c r="D19" s="3" t="s">
        <v>68</v>
      </c>
      <c r="E19" s="3" t="s">
        <v>315</v>
      </c>
      <c r="F19" s="3"/>
      <c r="G19" s="12" t="s">
        <v>316</v>
      </c>
    </row>
    <row r="20" spans="1:7" s="1" customFormat="1" ht="24.75" customHeight="1">
      <c r="A20" s="7"/>
      <c r="B20" s="7"/>
      <c r="C20" s="3"/>
      <c r="D20" s="3"/>
      <c r="E20" s="3" t="s">
        <v>317</v>
      </c>
      <c r="F20" s="3"/>
      <c r="G20" s="12" t="s">
        <v>318</v>
      </c>
    </row>
    <row r="21" spans="1:7" s="1" customFormat="1" ht="57.75" customHeight="1">
      <c r="A21" s="7"/>
      <c r="B21" s="7"/>
      <c r="C21" s="3"/>
      <c r="D21" s="3"/>
      <c r="E21" s="3" t="s">
        <v>319</v>
      </c>
      <c r="F21" s="3"/>
      <c r="G21" s="12" t="s">
        <v>320</v>
      </c>
    </row>
    <row r="22" spans="1:7" s="1" customFormat="1" ht="27" customHeight="1">
      <c r="A22" s="7"/>
      <c r="B22" s="7"/>
      <c r="C22" s="3"/>
      <c r="D22" s="3"/>
      <c r="E22" s="3" t="s">
        <v>321</v>
      </c>
      <c r="F22" s="3"/>
      <c r="G22" s="12" t="s">
        <v>322</v>
      </c>
    </row>
    <row r="23" spans="1:7" s="1" customFormat="1" ht="66" customHeight="1">
      <c r="A23" s="7"/>
      <c r="B23" s="7"/>
      <c r="C23" s="3"/>
      <c r="D23" s="3"/>
      <c r="E23" s="3" t="s">
        <v>323</v>
      </c>
      <c r="F23" s="3"/>
      <c r="G23" s="12" t="s">
        <v>324</v>
      </c>
    </row>
    <row r="24" spans="1:7" s="1" customFormat="1" ht="78.75" customHeight="1">
      <c r="A24" s="7"/>
      <c r="B24" s="7"/>
      <c r="C24" s="3"/>
      <c r="D24" s="3" t="s">
        <v>71</v>
      </c>
      <c r="E24" s="3" t="s">
        <v>325</v>
      </c>
      <c r="F24" s="3"/>
      <c r="G24" s="12" t="s">
        <v>326</v>
      </c>
    </row>
    <row r="25" spans="1:7" s="1" customFormat="1" ht="19.5" customHeight="1">
      <c r="A25" s="7"/>
      <c r="B25" s="7"/>
      <c r="C25" s="3"/>
      <c r="D25" s="3" t="s">
        <v>74</v>
      </c>
      <c r="E25" s="3" t="s">
        <v>327</v>
      </c>
      <c r="F25" s="3"/>
      <c r="G25" s="12" t="s">
        <v>328</v>
      </c>
    </row>
    <row r="26" spans="1:7" s="1" customFormat="1" ht="19.5" customHeight="1">
      <c r="A26" s="7"/>
      <c r="B26" s="7"/>
      <c r="C26" s="3"/>
      <c r="D26" s="3"/>
      <c r="E26" s="3" t="s">
        <v>329</v>
      </c>
      <c r="F26" s="3"/>
      <c r="G26" s="12" t="s">
        <v>330</v>
      </c>
    </row>
    <row r="27" spans="1:7" s="1" customFormat="1" ht="19.5" customHeight="1">
      <c r="A27" s="7"/>
      <c r="B27" s="7"/>
      <c r="C27" s="3"/>
      <c r="D27" s="3" t="s">
        <v>77</v>
      </c>
      <c r="E27" s="3" t="s">
        <v>331</v>
      </c>
      <c r="F27" s="3"/>
      <c r="G27" s="12" t="s">
        <v>332</v>
      </c>
    </row>
    <row r="28" spans="1:7" s="1" customFormat="1" ht="40.5">
      <c r="A28" s="7"/>
      <c r="B28" s="7"/>
      <c r="C28" s="3" t="s">
        <v>80</v>
      </c>
      <c r="D28" s="3" t="s">
        <v>81</v>
      </c>
      <c r="E28" s="3" t="s">
        <v>333</v>
      </c>
      <c r="F28" s="3"/>
      <c r="G28" s="12" t="s">
        <v>334</v>
      </c>
    </row>
    <row r="29" spans="1:7" s="1" customFormat="1" ht="19.5" customHeight="1">
      <c r="A29" s="7"/>
      <c r="B29" s="7"/>
      <c r="C29" s="3"/>
      <c r="D29" s="3" t="s">
        <v>84</v>
      </c>
      <c r="E29" s="3" t="s">
        <v>335</v>
      </c>
      <c r="F29" s="3"/>
      <c r="G29" s="12" t="s">
        <v>336</v>
      </c>
    </row>
    <row r="30" spans="1:7" s="1" customFormat="1" ht="19.5" customHeight="1">
      <c r="A30" s="7"/>
      <c r="B30" s="7"/>
      <c r="C30" s="3"/>
      <c r="D30" s="3" t="s">
        <v>302</v>
      </c>
      <c r="E30" s="3" t="s">
        <v>337</v>
      </c>
      <c r="F30" s="3"/>
      <c r="G30" s="12" t="s">
        <v>338</v>
      </c>
    </row>
    <row r="31" spans="1:7" s="1" customFormat="1" ht="27">
      <c r="A31" s="7"/>
      <c r="B31" s="7"/>
      <c r="C31" s="3"/>
      <c r="D31" s="3" t="s">
        <v>87</v>
      </c>
      <c r="E31" s="3" t="s">
        <v>339</v>
      </c>
      <c r="F31" s="3"/>
      <c r="G31" s="12" t="s">
        <v>340</v>
      </c>
    </row>
    <row r="32" spans="1:7" s="1" customFormat="1" ht="19.5" customHeight="1">
      <c r="A32" s="7"/>
      <c r="B32" s="7"/>
      <c r="C32" s="3" t="s">
        <v>90</v>
      </c>
      <c r="D32" s="3" t="s">
        <v>91</v>
      </c>
      <c r="E32" s="3" t="s">
        <v>341</v>
      </c>
      <c r="F32" s="3"/>
      <c r="G32" s="12" t="s">
        <v>342</v>
      </c>
    </row>
    <row r="33" spans="1:7" s="1" customFormat="1" ht="14.25" customHeight="1">
      <c r="A33" s="11"/>
      <c r="B33" s="11"/>
      <c r="C33" s="11"/>
      <c r="D33" s="11"/>
      <c r="E33" s="11"/>
      <c r="F33" s="11"/>
      <c r="G33" s="11"/>
    </row>
  </sheetData>
  <sheetProtection/>
  <mergeCells count="53">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A33:G33"/>
    <mergeCell ref="C19:C27"/>
    <mergeCell ref="C28:C31"/>
    <mergeCell ref="D19:D23"/>
    <mergeCell ref="D25:D26"/>
    <mergeCell ref="A2:G3"/>
    <mergeCell ref="A7:B12"/>
    <mergeCell ref="C9:D10"/>
    <mergeCell ref="A18:B3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G26"/>
  <sheetViews>
    <sheetView zoomScaleSheetLayoutView="100" workbookViewId="0" topLeftCell="A1">
      <selection activeCell="D21" sqref="D21"/>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63.83203125" style="1" customWidth="1"/>
    <col min="7" max="7" width="32.66015625"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31</v>
      </c>
      <c r="D4" s="3"/>
      <c r="E4" s="3" t="s">
        <v>34</v>
      </c>
      <c r="F4" s="3"/>
      <c r="G4" s="3" t="s">
        <v>343</v>
      </c>
    </row>
    <row r="5" spans="1:7" s="1" customFormat="1" ht="18.75" customHeight="1">
      <c r="A5" s="3" t="s">
        <v>36</v>
      </c>
      <c r="B5" s="3"/>
      <c r="C5" s="3" t="s">
        <v>30</v>
      </c>
      <c r="D5" s="3"/>
      <c r="E5" s="3" t="s">
        <v>37</v>
      </c>
      <c r="F5" s="3"/>
      <c r="G5" s="3" t="s">
        <v>344</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tr">
        <f>F10</f>
        <v>3,900,000</v>
      </c>
      <c r="G8" s="3"/>
    </row>
    <row r="9" spans="1:7" s="1" customFormat="1" ht="18.75" customHeight="1">
      <c r="A9" s="4"/>
      <c r="B9" s="4"/>
      <c r="C9" s="6" t="s">
        <v>45</v>
      </c>
      <c r="D9" s="6"/>
      <c r="E9" s="6" t="s">
        <v>46</v>
      </c>
      <c r="F9" s="3" t="s">
        <v>47</v>
      </c>
      <c r="G9" s="3"/>
    </row>
    <row r="10" spans="1:7" s="1" customFormat="1" ht="18.75" customHeight="1">
      <c r="A10" s="4"/>
      <c r="B10" s="4"/>
      <c r="C10" s="6"/>
      <c r="D10" s="6"/>
      <c r="E10" s="6" t="s">
        <v>48</v>
      </c>
      <c r="F10" s="3" t="s">
        <v>345</v>
      </c>
      <c r="G10" s="3"/>
    </row>
    <row r="11" spans="1:7" s="1" customFormat="1" ht="18.75" customHeight="1">
      <c r="A11" s="4"/>
      <c r="B11" s="4"/>
      <c r="C11" s="6" t="s">
        <v>49</v>
      </c>
      <c r="D11" s="6"/>
      <c r="E11" s="6"/>
      <c r="F11" s="3"/>
      <c r="G11" s="3"/>
    </row>
    <row r="12" spans="1:7" s="1" customFormat="1" ht="18.75" customHeight="1">
      <c r="A12" s="4"/>
      <c r="B12" s="4"/>
      <c r="C12" s="7" t="s">
        <v>50</v>
      </c>
      <c r="D12" s="7"/>
      <c r="E12" s="6"/>
      <c r="F12" s="3" t="s">
        <v>47</v>
      </c>
      <c r="G12" s="3"/>
    </row>
    <row r="13" spans="1:7" s="1" customFormat="1" ht="102" customHeight="1">
      <c r="A13" s="4" t="s">
        <v>51</v>
      </c>
      <c r="B13" s="4"/>
      <c r="C13" s="7" t="s">
        <v>346</v>
      </c>
      <c r="D13" s="7"/>
      <c r="E13" s="7"/>
      <c r="F13" s="7"/>
      <c r="G13" s="7"/>
    </row>
    <row r="14" spans="1:7" s="1" customFormat="1" ht="18.75" customHeight="1">
      <c r="A14" s="4" t="s">
        <v>53</v>
      </c>
      <c r="B14" s="4"/>
      <c r="C14" s="7" t="s">
        <v>222</v>
      </c>
      <c r="D14" s="7"/>
      <c r="E14" s="6" t="s">
        <v>55</v>
      </c>
      <c r="F14" s="6"/>
      <c r="G14" s="7">
        <v>2023</v>
      </c>
    </row>
    <row r="15" spans="1:7" s="1" customFormat="1" ht="45" customHeight="1">
      <c r="A15" s="4" t="s">
        <v>56</v>
      </c>
      <c r="B15" s="4"/>
      <c r="C15" s="7" t="s">
        <v>347</v>
      </c>
      <c r="D15" s="7"/>
      <c r="E15" s="7"/>
      <c r="F15" s="7"/>
      <c r="G15" s="7"/>
    </row>
    <row r="16" spans="1:7" s="1" customFormat="1" ht="45" customHeight="1">
      <c r="A16" s="4" t="s">
        <v>58</v>
      </c>
      <c r="B16" s="4"/>
      <c r="C16" s="7" t="s">
        <v>348</v>
      </c>
      <c r="D16" s="7"/>
      <c r="E16" s="7"/>
      <c r="F16" s="7"/>
      <c r="G16" s="7"/>
    </row>
    <row r="17" spans="1:7" s="1" customFormat="1" ht="45" customHeight="1">
      <c r="A17" s="4" t="s">
        <v>60</v>
      </c>
      <c r="B17" s="4"/>
      <c r="C17" s="7" t="s">
        <v>346</v>
      </c>
      <c r="D17" s="7"/>
      <c r="E17" s="7"/>
      <c r="F17" s="7"/>
      <c r="G17" s="7"/>
    </row>
    <row r="18" spans="1:7" s="1" customFormat="1" ht="18.75" customHeight="1">
      <c r="A18" s="7" t="s">
        <v>62</v>
      </c>
      <c r="B18" s="7"/>
      <c r="C18" s="5" t="s">
        <v>63</v>
      </c>
      <c r="D18" s="5" t="s">
        <v>64</v>
      </c>
      <c r="E18" s="5" t="s">
        <v>65</v>
      </c>
      <c r="F18" s="5"/>
      <c r="G18" s="8" t="s">
        <v>66</v>
      </c>
    </row>
    <row r="19" spans="1:7" s="1" customFormat="1" ht="31.5" customHeight="1">
      <c r="A19" s="7"/>
      <c r="B19" s="7"/>
      <c r="C19" s="3" t="s">
        <v>67</v>
      </c>
      <c r="D19" s="3" t="s">
        <v>68</v>
      </c>
      <c r="E19" s="4" t="s">
        <v>349</v>
      </c>
      <c r="F19" s="4"/>
      <c r="G19" s="3" t="s">
        <v>350</v>
      </c>
    </row>
    <row r="20" spans="1:7" s="1" customFormat="1" ht="18.75" customHeight="1">
      <c r="A20" s="7"/>
      <c r="B20" s="7"/>
      <c r="C20" s="3"/>
      <c r="D20" s="3" t="s">
        <v>71</v>
      </c>
      <c r="E20" s="3" t="s">
        <v>351</v>
      </c>
      <c r="F20" s="3"/>
      <c r="G20" s="9" t="s">
        <v>352</v>
      </c>
    </row>
    <row r="21" spans="1:7" s="1" customFormat="1" ht="18.75" customHeight="1">
      <c r="A21" s="7"/>
      <c r="B21" s="7"/>
      <c r="C21" s="3"/>
      <c r="D21" s="3" t="s">
        <v>74</v>
      </c>
      <c r="E21" s="3" t="s">
        <v>353</v>
      </c>
      <c r="F21" s="3"/>
      <c r="G21" s="9" t="s">
        <v>352</v>
      </c>
    </row>
    <row r="22" spans="1:7" s="1" customFormat="1" ht="18.75" customHeight="1">
      <c r="A22" s="7"/>
      <c r="B22" s="7"/>
      <c r="C22" s="3"/>
      <c r="D22" s="3" t="s">
        <v>77</v>
      </c>
      <c r="E22" s="3" t="s">
        <v>354</v>
      </c>
      <c r="F22" s="3"/>
      <c r="G22" s="9" t="s">
        <v>355</v>
      </c>
    </row>
    <row r="23" spans="1:7" s="1" customFormat="1" ht="18.75" customHeight="1">
      <c r="A23" s="7"/>
      <c r="B23" s="7"/>
      <c r="C23" s="10" t="s">
        <v>80</v>
      </c>
      <c r="D23" s="3" t="s">
        <v>84</v>
      </c>
      <c r="E23" s="3" t="s">
        <v>356</v>
      </c>
      <c r="F23" s="3"/>
      <c r="G23" s="9" t="s">
        <v>357</v>
      </c>
    </row>
    <row r="24" spans="1:7" s="1" customFormat="1" ht="18.75" customHeight="1">
      <c r="A24" s="7"/>
      <c r="B24" s="7"/>
      <c r="C24" s="10" t="s">
        <v>80</v>
      </c>
      <c r="D24" s="3" t="s">
        <v>87</v>
      </c>
      <c r="E24" s="3" t="s">
        <v>358</v>
      </c>
      <c r="F24" s="3"/>
      <c r="G24" s="9" t="s">
        <v>359</v>
      </c>
    </row>
    <row r="25" spans="1:7" s="1" customFormat="1" ht="18.75" customHeight="1">
      <c r="A25" s="7"/>
      <c r="B25" s="7"/>
      <c r="C25" s="3" t="s">
        <v>90</v>
      </c>
      <c r="D25" s="3" t="s">
        <v>91</v>
      </c>
      <c r="E25" s="3" t="s">
        <v>360</v>
      </c>
      <c r="F25" s="3"/>
      <c r="G25" s="9" t="s">
        <v>163</v>
      </c>
    </row>
    <row r="26" spans="1:7" s="1" customFormat="1" ht="14.25" customHeight="1">
      <c r="A26" s="11"/>
      <c r="B26" s="11"/>
      <c r="C26" s="11"/>
      <c r="D26" s="11"/>
      <c r="E26" s="11"/>
      <c r="F26" s="11"/>
      <c r="G26" s="11"/>
    </row>
  </sheetData>
  <sheetProtection/>
  <mergeCells count="43">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A26:G26"/>
    <mergeCell ref="C19:C22"/>
    <mergeCell ref="A2:G3"/>
    <mergeCell ref="A7:B12"/>
    <mergeCell ref="C9:D10"/>
    <mergeCell ref="A18:B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G27"/>
  <sheetViews>
    <sheetView zoomScaleSheetLayoutView="100" workbookViewId="0" topLeftCell="A8">
      <selection activeCell="E25" sqref="E25:F25"/>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28.66015625" style="1" customWidth="1"/>
    <col min="7" max="7" width="99"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8</v>
      </c>
      <c r="D4" s="3"/>
      <c r="E4" s="3" t="s">
        <v>34</v>
      </c>
      <c r="F4" s="3"/>
      <c r="G4" s="3" t="s">
        <v>35</v>
      </c>
    </row>
    <row r="5" spans="1:7" s="1" customFormat="1" ht="18.75" customHeight="1">
      <c r="A5" s="3" t="s">
        <v>36</v>
      </c>
      <c r="B5" s="3"/>
      <c r="C5" s="3" t="s">
        <v>7</v>
      </c>
      <c r="D5" s="3"/>
      <c r="E5" s="3" t="s">
        <v>37</v>
      </c>
      <c r="F5" s="3"/>
      <c r="G5" s="3" t="s">
        <v>38</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
        <v>44</v>
      </c>
      <c r="G8" s="3"/>
    </row>
    <row r="9" spans="1:7" s="1" customFormat="1" ht="18.75" customHeight="1">
      <c r="A9" s="4"/>
      <c r="B9" s="4"/>
      <c r="C9" s="6" t="s">
        <v>45</v>
      </c>
      <c r="D9" s="6"/>
      <c r="E9" s="6" t="s">
        <v>46</v>
      </c>
      <c r="F9" s="3" t="s">
        <v>47</v>
      </c>
      <c r="G9" s="3"/>
    </row>
    <row r="10" spans="1:7" s="1" customFormat="1" ht="18.75" customHeight="1">
      <c r="A10" s="4"/>
      <c r="B10" s="4"/>
      <c r="C10" s="6"/>
      <c r="D10" s="6"/>
      <c r="E10" s="6" t="s">
        <v>48</v>
      </c>
      <c r="F10" s="3" t="s">
        <v>44</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52</v>
      </c>
      <c r="D13" s="7"/>
      <c r="E13" s="7"/>
      <c r="F13" s="7"/>
      <c r="G13" s="7"/>
    </row>
    <row r="14" spans="1:7" s="1" customFormat="1" ht="18.75" customHeight="1">
      <c r="A14" s="4" t="s">
        <v>53</v>
      </c>
      <c r="B14" s="4"/>
      <c r="C14" s="7" t="s">
        <v>54</v>
      </c>
      <c r="D14" s="7"/>
      <c r="E14" s="6" t="s">
        <v>55</v>
      </c>
      <c r="F14" s="6"/>
      <c r="G14" s="7">
        <v>2025</v>
      </c>
    </row>
    <row r="15" spans="1:7" s="1" customFormat="1" ht="45" customHeight="1">
      <c r="A15" s="4" t="s">
        <v>56</v>
      </c>
      <c r="B15" s="4"/>
      <c r="C15" s="7" t="s">
        <v>57</v>
      </c>
      <c r="D15" s="7"/>
      <c r="E15" s="7"/>
      <c r="F15" s="7"/>
      <c r="G15" s="7"/>
    </row>
    <row r="16" spans="1:7" s="1" customFormat="1" ht="45" customHeight="1">
      <c r="A16" s="4" t="s">
        <v>58</v>
      </c>
      <c r="B16" s="4"/>
      <c r="C16" s="7" t="s">
        <v>59</v>
      </c>
      <c r="D16" s="7"/>
      <c r="E16" s="7"/>
      <c r="F16" s="7"/>
      <c r="G16" s="7"/>
    </row>
    <row r="17" spans="1:7" s="1" customFormat="1" ht="45" customHeight="1">
      <c r="A17" s="4" t="s">
        <v>60</v>
      </c>
      <c r="B17" s="4"/>
      <c r="C17" s="7" t="s">
        <v>61</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3" t="s">
        <v>69</v>
      </c>
      <c r="F19" s="3"/>
      <c r="G19" s="3" t="s">
        <v>70</v>
      </c>
    </row>
    <row r="20" spans="1:7" s="1" customFormat="1" ht="18.75" customHeight="1">
      <c r="A20" s="7"/>
      <c r="B20" s="7"/>
      <c r="C20" s="3"/>
      <c r="D20" s="3" t="s">
        <v>71</v>
      </c>
      <c r="E20" s="3" t="s">
        <v>72</v>
      </c>
      <c r="F20" s="3"/>
      <c r="G20" s="3" t="s">
        <v>73</v>
      </c>
    </row>
    <row r="21" spans="1:7" s="1" customFormat="1" ht="18.75" customHeight="1">
      <c r="A21" s="7"/>
      <c r="B21" s="7"/>
      <c r="C21" s="3"/>
      <c r="D21" s="3" t="s">
        <v>74</v>
      </c>
      <c r="E21" s="3" t="s">
        <v>75</v>
      </c>
      <c r="F21" s="3"/>
      <c r="G21" s="3" t="s">
        <v>76</v>
      </c>
    </row>
    <row r="22" spans="1:7" s="1" customFormat="1" ht="18.75" customHeight="1">
      <c r="A22" s="7"/>
      <c r="B22" s="7"/>
      <c r="C22" s="3"/>
      <c r="D22" s="3" t="s">
        <v>77</v>
      </c>
      <c r="E22" s="3" t="s">
        <v>78</v>
      </c>
      <c r="F22" s="3"/>
      <c r="G22" s="3" t="s">
        <v>79</v>
      </c>
    </row>
    <row r="23" spans="1:7" s="1" customFormat="1" ht="18.75" customHeight="1">
      <c r="A23" s="7"/>
      <c r="B23" s="7"/>
      <c r="C23" s="3" t="s">
        <v>80</v>
      </c>
      <c r="D23" s="3" t="s">
        <v>81</v>
      </c>
      <c r="E23" s="3" t="s">
        <v>82</v>
      </c>
      <c r="F23" s="3"/>
      <c r="G23" s="3" t="s">
        <v>83</v>
      </c>
    </row>
    <row r="24" spans="1:7" s="1" customFormat="1" ht="18.75" customHeight="1">
      <c r="A24" s="7"/>
      <c r="B24" s="7"/>
      <c r="C24" s="3"/>
      <c r="D24" s="3" t="s">
        <v>84</v>
      </c>
      <c r="E24" s="3" t="s">
        <v>85</v>
      </c>
      <c r="F24" s="3"/>
      <c r="G24" s="3" t="s">
        <v>86</v>
      </c>
    </row>
    <row r="25" spans="1:7" s="1" customFormat="1" ht="18.75" customHeight="1">
      <c r="A25" s="7"/>
      <c r="B25" s="7"/>
      <c r="C25" s="3"/>
      <c r="D25" s="3" t="s">
        <v>87</v>
      </c>
      <c r="E25" s="3" t="s">
        <v>88</v>
      </c>
      <c r="F25" s="3"/>
      <c r="G25" s="3" t="s">
        <v>89</v>
      </c>
    </row>
    <row r="26" spans="1:7" s="1" customFormat="1" ht="18.75" customHeight="1">
      <c r="A26" s="7"/>
      <c r="B26" s="7"/>
      <c r="C26" s="3" t="s">
        <v>90</v>
      </c>
      <c r="D26" s="3" t="s">
        <v>91</v>
      </c>
      <c r="E26" s="3" t="s">
        <v>92</v>
      </c>
      <c r="F26" s="3"/>
      <c r="G26" s="3" t="s">
        <v>93</v>
      </c>
    </row>
    <row r="27" spans="1:7" s="1" customFormat="1" ht="14.25" customHeight="1">
      <c r="A27" s="11"/>
      <c r="B27" s="11"/>
      <c r="C27" s="11"/>
      <c r="D27" s="11"/>
      <c r="E27" s="11"/>
      <c r="F27" s="11"/>
      <c r="G27" s="11"/>
    </row>
  </sheetData>
  <sheetProtection/>
  <mergeCells count="45">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A27:G27"/>
    <mergeCell ref="C19:C22"/>
    <mergeCell ref="C23:C25"/>
    <mergeCell ref="A2:G3"/>
    <mergeCell ref="A7:B12"/>
    <mergeCell ref="C9:D10"/>
    <mergeCell ref="A18:B2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G31"/>
  <sheetViews>
    <sheetView zoomScaleSheetLayoutView="100" workbookViewId="0" topLeftCell="A13">
      <selection activeCell="E29" sqref="E29:F29"/>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21.33203125" style="1" customWidth="1"/>
    <col min="7" max="7" width="99" style="1" customWidth="1"/>
    <col min="8" max="16384" width="10.83203125" style="1" customWidth="1"/>
  </cols>
  <sheetData>
    <row r="2" spans="1:7" s="1" customFormat="1" ht="18" customHeight="1">
      <c r="A2" s="13" t="s">
        <v>33</v>
      </c>
      <c r="B2" s="13"/>
      <c r="C2" s="13"/>
      <c r="D2" s="13"/>
      <c r="E2" s="13"/>
      <c r="F2" s="13"/>
      <c r="G2" s="13"/>
    </row>
    <row r="3" spans="1:7" s="1" customFormat="1" ht="18" customHeight="1">
      <c r="A3" s="13"/>
      <c r="B3" s="13"/>
      <c r="C3" s="13"/>
      <c r="D3" s="13"/>
      <c r="E3" s="13"/>
      <c r="F3" s="13"/>
      <c r="G3" s="13"/>
    </row>
    <row r="4" spans="1:7" s="1" customFormat="1" ht="18.75" customHeight="1">
      <c r="A4" s="6" t="s">
        <v>5</v>
      </c>
      <c r="B4" s="14"/>
      <c r="C4" s="6" t="s">
        <v>10</v>
      </c>
      <c r="D4" s="14"/>
      <c r="E4" s="6" t="s">
        <v>34</v>
      </c>
      <c r="F4" s="14"/>
      <c r="G4" s="6" t="s">
        <v>94</v>
      </c>
    </row>
    <row r="5" spans="1:7" s="1" customFormat="1" ht="18.75" customHeight="1">
      <c r="A5" s="6" t="s">
        <v>36</v>
      </c>
      <c r="B5" s="14"/>
      <c r="C5" s="6" t="s">
        <v>9</v>
      </c>
      <c r="D5" s="14"/>
      <c r="E5" s="6" t="s">
        <v>37</v>
      </c>
      <c r="F5" s="14"/>
      <c r="G5" s="6" t="s">
        <v>95</v>
      </c>
    </row>
    <row r="6" spans="1:7" s="1" customFormat="1" ht="18.75" customHeight="1">
      <c r="A6" s="6" t="s">
        <v>39</v>
      </c>
      <c r="B6" s="14"/>
      <c r="C6" s="6" t="s">
        <v>40</v>
      </c>
      <c r="D6" s="14"/>
      <c r="E6" s="14"/>
      <c r="F6" s="14"/>
      <c r="G6" s="14"/>
    </row>
    <row r="7" spans="1:7" s="1" customFormat="1" ht="18.75" customHeight="1">
      <c r="A7" s="7" t="s">
        <v>41</v>
      </c>
      <c r="B7" s="15"/>
      <c r="C7" s="6" t="s">
        <v>42</v>
      </c>
      <c r="D7" s="6"/>
      <c r="E7" s="6" t="s">
        <v>43</v>
      </c>
      <c r="F7" s="6"/>
      <c r="G7" s="6"/>
    </row>
    <row r="8" spans="1:7" s="1" customFormat="1" ht="18.75" customHeight="1">
      <c r="A8" s="15"/>
      <c r="B8" s="15"/>
      <c r="C8" s="6" t="s">
        <v>32</v>
      </c>
      <c r="D8" s="6"/>
      <c r="E8" s="6"/>
      <c r="F8" s="6" t="s">
        <v>96</v>
      </c>
      <c r="G8" s="14"/>
    </row>
    <row r="9" spans="1:7" s="1" customFormat="1" ht="18.75" customHeight="1">
      <c r="A9" s="15"/>
      <c r="B9" s="15"/>
      <c r="C9" s="6" t="s">
        <v>45</v>
      </c>
      <c r="D9" s="6"/>
      <c r="E9" s="6" t="s">
        <v>46</v>
      </c>
      <c r="F9" s="6" t="s">
        <v>47</v>
      </c>
      <c r="G9" s="14"/>
    </row>
    <row r="10" spans="1:7" s="1" customFormat="1" ht="18.75" customHeight="1">
      <c r="A10" s="15"/>
      <c r="B10" s="15"/>
      <c r="C10" s="6"/>
      <c r="D10" s="6"/>
      <c r="E10" s="6" t="s">
        <v>48</v>
      </c>
      <c r="F10" s="6" t="s">
        <v>96</v>
      </c>
      <c r="G10" s="14"/>
    </row>
    <row r="11" spans="1:7" s="1" customFormat="1" ht="18.75" customHeight="1">
      <c r="A11" s="15"/>
      <c r="B11" s="15"/>
      <c r="C11" s="6" t="s">
        <v>49</v>
      </c>
      <c r="D11" s="6"/>
      <c r="E11" s="6"/>
      <c r="F11" s="6" t="s">
        <v>47</v>
      </c>
      <c r="G11" s="14"/>
    </row>
    <row r="12" spans="1:7" s="1" customFormat="1" ht="18.75" customHeight="1">
      <c r="A12" s="15"/>
      <c r="B12" s="15"/>
      <c r="C12" s="7" t="s">
        <v>50</v>
      </c>
      <c r="D12" s="7"/>
      <c r="E12" s="6"/>
      <c r="F12" s="6" t="s">
        <v>47</v>
      </c>
      <c r="G12" s="14"/>
    </row>
    <row r="13" spans="1:7" s="1" customFormat="1" ht="102" customHeight="1">
      <c r="A13" s="7" t="s">
        <v>51</v>
      </c>
      <c r="B13" s="15"/>
      <c r="C13" s="7" t="s">
        <v>97</v>
      </c>
      <c r="D13" s="7"/>
      <c r="E13" s="7"/>
      <c r="F13" s="7"/>
      <c r="G13" s="7"/>
    </row>
    <row r="14" spans="1:7" s="1" customFormat="1" ht="18.75" customHeight="1">
      <c r="A14" s="7" t="s">
        <v>53</v>
      </c>
      <c r="B14" s="15"/>
      <c r="C14" s="7" t="s">
        <v>98</v>
      </c>
      <c r="D14" s="7"/>
      <c r="E14" s="6" t="s">
        <v>55</v>
      </c>
      <c r="F14" s="6"/>
      <c r="G14" s="7">
        <v>2023</v>
      </c>
    </row>
    <row r="15" spans="1:7" s="1" customFormat="1" ht="45" customHeight="1">
      <c r="A15" s="7" t="s">
        <v>56</v>
      </c>
      <c r="B15" s="15"/>
      <c r="C15" s="7" t="s">
        <v>99</v>
      </c>
      <c r="D15" s="7"/>
      <c r="E15" s="7"/>
      <c r="F15" s="7"/>
      <c r="G15" s="7"/>
    </row>
    <row r="16" spans="1:7" s="1" customFormat="1" ht="45" customHeight="1">
      <c r="A16" s="7" t="s">
        <v>58</v>
      </c>
      <c r="B16" s="15"/>
      <c r="C16" s="7" t="s">
        <v>100</v>
      </c>
      <c r="D16" s="7"/>
      <c r="E16" s="7"/>
      <c r="F16" s="7"/>
      <c r="G16" s="7"/>
    </row>
    <row r="17" spans="1:7" s="1" customFormat="1" ht="45" customHeight="1">
      <c r="A17" s="7" t="s">
        <v>60</v>
      </c>
      <c r="B17" s="15"/>
      <c r="C17" s="7" t="s">
        <v>100</v>
      </c>
      <c r="D17" s="7"/>
      <c r="E17" s="7"/>
      <c r="F17" s="7"/>
      <c r="G17" s="7"/>
    </row>
    <row r="18" spans="1:7" s="1" customFormat="1" ht="18.75" customHeight="1">
      <c r="A18" s="7" t="s">
        <v>101</v>
      </c>
      <c r="B18" s="7"/>
      <c r="C18" s="6" t="s">
        <v>63</v>
      </c>
      <c r="D18" s="6" t="s">
        <v>64</v>
      </c>
      <c r="E18" s="6" t="s">
        <v>65</v>
      </c>
      <c r="F18" s="6"/>
      <c r="G18" s="7" t="s">
        <v>66</v>
      </c>
    </row>
    <row r="19" spans="1:7" s="1" customFormat="1" ht="18.75" customHeight="1">
      <c r="A19" s="7"/>
      <c r="B19" s="7"/>
      <c r="C19" s="6" t="s">
        <v>67</v>
      </c>
      <c r="D19" s="6" t="s">
        <v>68</v>
      </c>
      <c r="E19" s="6" t="s">
        <v>102</v>
      </c>
      <c r="F19" s="14"/>
      <c r="G19" s="6" t="s">
        <v>103</v>
      </c>
    </row>
    <row r="20" spans="1:7" s="1" customFormat="1" ht="18.75" customHeight="1">
      <c r="A20" s="7"/>
      <c r="B20" s="7"/>
      <c r="C20" s="14"/>
      <c r="D20" s="14"/>
      <c r="E20" s="6" t="s">
        <v>104</v>
      </c>
      <c r="F20" s="14"/>
      <c r="G20" s="6" t="s">
        <v>105</v>
      </c>
    </row>
    <row r="21" spans="1:7" s="1" customFormat="1" ht="18.75" customHeight="1">
      <c r="A21" s="7"/>
      <c r="B21" s="7"/>
      <c r="C21" s="14"/>
      <c r="D21" s="14"/>
      <c r="E21" s="6" t="s">
        <v>106</v>
      </c>
      <c r="F21" s="14"/>
      <c r="G21" s="6" t="s">
        <v>107</v>
      </c>
    </row>
    <row r="22" spans="1:7" s="1" customFormat="1" ht="18.75" customHeight="1">
      <c r="A22" s="7"/>
      <c r="B22" s="7"/>
      <c r="C22" s="14"/>
      <c r="D22" s="14"/>
      <c r="E22" s="6" t="s">
        <v>108</v>
      </c>
      <c r="F22" s="14"/>
      <c r="G22" s="6" t="s">
        <v>109</v>
      </c>
    </row>
    <row r="23" spans="1:7" s="1" customFormat="1" ht="18.75" customHeight="1">
      <c r="A23" s="7"/>
      <c r="B23" s="7"/>
      <c r="C23" s="14"/>
      <c r="D23" s="6" t="s">
        <v>71</v>
      </c>
      <c r="E23" s="6" t="s">
        <v>110</v>
      </c>
      <c r="F23" s="14"/>
      <c r="G23" s="6" t="s">
        <v>111</v>
      </c>
    </row>
    <row r="24" spans="1:7" s="1" customFormat="1" ht="18.75" customHeight="1">
      <c r="A24" s="7"/>
      <c r="B24" s="7"/>
      <c r="C24" s="14"/>
      <c r="D24" s="14"/>
      <c r="E24" s="6" t="s">
        <v>112</v>
      </c>
      <c r="F24" s="14"/>
      <c r="G24" s="6" t="s">
        <v>111</v>
      </c>
    </row>
    <row r="25" spans="1:7" s="1" customFormat="1" ht="18.75" customHeight="1">
      <c r="A25" s="7"/>
      <c r="B25" s="7"/>
      <c r="C25" s="14"/>
      <c r="D25" s="6" t="s">
        <v>74</v>
      </c>
      <c r="E25" s="6" t="s">
        <v>113</v>
      </c>
      <c r="F25" s="14"/>
      <c r="G25" s="6" t="s">
        <v>114</v>
      </c>
    </row>
    <row r="26" spans="1:7" s="1" customFormat="1" ht="18.75" customHeight="1">
      <c r="A26" s="7"/>
      <c r="B26" s="7"/>
      <c r="C26" s="14"/>
      <c r="D26" s="6" t="s">
        <v>77</v>
      </c>
      <c r="E26" s="6" t="s">
        <v>115</v>
      </c>
      <c r="F26" s="14"/>
      <c r="G26" s="6" t="s">
        <v>116</v>
      </c>
    </row>
    <row r="27" spans="1:7" s="1" customFormat="1" ht="18.75" customHeight="1">
      <c r="A27" s="7"/>
      <c r="B27" s="7"/>
      <c r="C27" s="6" t="s">
        <v>80</v>
      </c>
      <c r="D27" s="6" t="s">
        <v>81</v>
      </c>
      <c r="E27" s="6" t="s">
        <v>117</v>
      </c>
      <c r="F27" s="14"/>
      <c r="G27" s="6" t="s">
        <v>118</v>
      </c>
    </row>
    <row r="28" spans="1:7" s="1" customFormat="1" ht="18.75" customHeight="1">
      <c r="A28" s="7"/>
      <c r="B28" s="7"/>
      <c r="C28" s="14"/>
      <c r="D28" s="6" t="s">
        <v>84</v>
      </c>
      <c r="E28" s="6" t="s">
        <v>119</v>
      </c>
      <c r="F28" s="14"/>
      <c r="G28" s="6" t="s">
        <v>118</v>
      </c>
    </row>
    <row r="29" spans="1:7" s="1" customFormat="1" ht="18.75" customHeight="1">
      <c r="A29" s="7"/>
      <c r="B29" s="7"/>
      <c r="C29" s="14"/>
      <c r="D29" s="6" t="s">
        <v>87</v>
      </c>
      <c r="E29" s="6" t="s">
        <v>120</v>
      </c>
      <c r="F29" s="14"/>
      <c r="G29" s="6" t="s">
        <v>89</v>
      </c>
    </row>
    <row r="30" spans="1:7" s="1" customFormat="1" ht="18.75" customHeight="1">
      <c r="A30" s="7"/>
      <c r="B30" s="7"/>
      <c r="C30" s="6" t="s">
        <v>90</v>
      </c>
      <c r="D30" s="6" t="s">
        <v>91</v>
      </c>
      <c r="E30" s="6" t="s">
        <v>121</v>
      </c>
      <c r="F30" s="14"/>
      <c r="G30" s="6" t="s">
        <v>93</v>
      </c>
    </row>
    <row r="31" spans="1:7" s="1" customFormat="1" ht="14.25" customHeight="1">
      <c r="A31" s="16"/>
      <c r="B31" s="16"/>
      <c r="C31" s="16"/>
      <c r="D31" s="16"/>
      <c r="E31" s="16"/>
      <c r="F31" s="16"/>
      <c r="G31" s="16"/>
    </row>
  </sheetData>
  <sheetProtection/>
  <mergeCells count="51">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E29:F29"/>
    <mergeCell ref="E30:F30"/>
    <mergeCell ref="A31:G31"/>
    <mergeCell ref="C19:C26"/>
    <mergeCell ref="C27:C29"/>
    <mergeCell ref="D19:D22"/>
    <mergeCell ref="D23:D24"/>
    <mergeCell ref="A2:G3"/>
    <mergeCell ref="A7:B12"/>
    <mergeCell ref="C9:D10"/>
    <mergeCell ref="A18:B3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G27"/>
  <sheetViews>
    <sheetView zoomScaleSheetLayoutView="100" workbookViewId="0" topLeftCell="A8">
      <selection activeCell="C15" sqref="C15:G15"/>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30.5" style="1" customWidth="1"/>
    <col min="7" max="7" width="118.16015625"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12</v>
      </c>
      <c r="D4" s="3"/>
      <c r="E4" s="3" t="s">
        <v>34</v>
      </c>
      <c r="F4" s="3"/>
      <c r="G4" s="3" t="s">
        <v>122</v>
      </c>
    </row>
    <row r="5" spans="1:7" s="1" customFormat="1" ht="18.75" customHeight="1">
      <c r="A5" s="3" t="s">
        <v>36</v>
      </c>
      <c r="B5" s="3"/>
      <c r="C5" s="3" t="s">
        <v>11</v>
      </c>
      <c r="D5" s="3"/>
      <c r="E5" s="3" t="s">
        <v>37</v>
      </c>
      <c r="F5" s="3"/>
      <c r="G5" s="3" t="s">
        <v>123</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
        <v>124</v>
      </c>
      <c r="G8" s="3"/>
    </row>
    <row r="9" spans="1:7" s="1" customFormat="1" ht="18.75" customHeight="1">
      <c r="A9" s="4"/>
      <c r="B9" s="4"/>
      <c r="C9" s="6" t="s">
        <v>45</v>
      </c>
      <c r="D9" s="6"/>
      <c r="E9" s="6" t="s">
        <v>46</v>
      </c>
      <c r="F9" s="3" t="s">
        <v>47</v>
      </c>
      <c r="G9" s="3"/>
    </row>
    <row r="10" spans="1:7" s="1" customFormat="1" ht="18.75" customHeight="1">
      <c r="A10" s="4"/>
      <c r="B10" s="4"/>
      <c r="C10" s="6"/>
      <c r="D10" s="6"/>
      <c r="E10" s="6" t="s">
        <v>48</v>
      </c>
      <c r="F10" s="3" t="s">
        <v>124</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125</v>
      </c>
      <c r="D13" s="7"/>
      <c r="E13" s="7"/>
      <c r="F13" s="7"/>
      <c r="G13" s="7"/>
    </row>
    <row r="14" spans="1:7" s="1" customFormat="1" ht="18.75" customHeight="1">
      <c r="A14" s="4" t="s">
        <v>53</v>
      </c>
      <c r="B14" s="4"/>
      <c r="C14" s="7" t="s">
        <v>54</v>
      </c>
      <c r="D14" s="7"/>
      <c r="E14" s="6" t="s">
        <v>55</v>
      </c>
      <c r="F14" s="6"/>
      <c r="G14" s="7">
        <v>2023</v>
      </c>
    </row>
    <row r="15" spans="1:7" s="1" customFormat="1" ht="45" customHeight="1">
      <c r="A15" s="4" t="s">
        <v>56</v>
      </c>
      <c r="B15" s="4"/>
      <c r="C15" s="7" t="s">
        <v>47</v>
      </c>
      <c r="D15" s="7"/>
      <c r="E15" s="7"/>
      <c r="F15" s="7"/>
      <c r="G15" s="7"/>
    </row>
    <row r="16" spans="1:7" s="1" customFormat="1" ht="45" customHeight="1">
      <c r="A16" s="4" t="s">
        <v>58</v>
      </c>
      <c r="B16" s="4"/>
      <c r="C16" s="7" t="s">
        <v>126</v>
      </c>
      <c r="D16" s="7"/>
      <c r="E16" s="7"/>
      <c r="F16" s="7"/>
      <c r="G16" s="7"/>
    </row>
    <row r="17" spans="1:7" s="1" customFormat="1" ht="45" customHeight="1">
      <c r="A17" s="4" t="s">
        <v>60</v>
      </c>
      <c r="B17" s="4"/>
      <c r="C17" s="7" t="s">
        <v>127</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3" t="s">
        <v>128</v>
      </c>
      <c r="F19" s="3"/>
      <c r="G19" s="9" t="s">
        <v>129</v>
      </c>
    </row>
    <row r="20" spans="1:7" s="1" customFormat="1" ht="18.75" customHeight="1">
      <c r="A20" s="7"/>
      <c r="B20" s="7"/>
      <c r="C20" s="3"/>
      <c r="D20" s="3" t="s">
        <v>71</v>
      </c>
      <c r="E20" s="3" t="s">
        <v>130</v>
      </c>
      <c r="F20" s="3"/>
      <c r="G20" s="9" t="s">
        <v>131</v>
      </c>
    </row>
    <row r="21" spans="1:7" s="1" customFormat="1" ht="18.75" customHeight="1">
      <c r="A21" s="7"/>
      <c r="B21" s="7"/>
      <c r="C21" s="3"/>
      <c r="D21" s="3" t="s">
        <v>74</v>
      </c>
      <c r="E21" s="3" t="s">
        <v>132</v>
      </c>
      <c r="F21" s="3"/>
      <c r="G21" s="9" t="s">
        <v>133</v>
      </c>
    </row>
    <row r="22" spans="1:7" s="1" customFormat="1" ht="18.75" customHeight="1">
      <c r="A22" s="7"/>
      <c r="B22" s="7"/>
      <c r="C22" s="3"/>
      <c r="D22" s="3" t="s">
        <v>77</v>
      </c>
      <c r="E22" s="3" t="s">
        <v>134</v>
      </c>
      <c r="F22" s="3"/>
      <c r="G22" s="9" t="s">
        <v>135</v>
      </c>
    </row>
    <row r="23" spans="1:7" s="1" customFormat="1" ht="18.75" customHeight="1">
      <c r="A23" s="7"/>
      <c r="B23" s="7"/>
      <c r="C23" s="3" t="s">
        <v>80</v>
      </c>
      <c r="D23" s="3" t="s">
        <v>81</v>
      </c>
      <c r="E23" s="3" t="s">
        <v>136</v>
      </c>
      <c r="F23" s="3"/>
      <c r="G23" s="9" t="s">
        <v>137</v>
      </c>
    </row>
    <row r="24" spans="1:7" s="1" customFormat="1" ht="18.75" customHeight="1">
      <c r="A24" s="7"/>
      <c r="B24" s="7"/>
      <c r="C24" s="3"/>
      <c r="D24" s="3" t="s">
        <v>84</v>
      </c>
      <c r="E24" s="3" t="s">
        <v>138</v>
      </c>
      <c r="F24" s="3"/>
      <c r="G24" s="9" t="s">
        <v>139</v>
      </c>
    </row>
    <row r="25" spans="1:7" s="1" customFormat="1" ht="18.75" customHeight="1">
      <c r="A25" s="7"/>
      <c r="B25" s="7"/>
      <c r="C25" s="3"/>
      <c r="D25" s="3" t="s">
        <v>87</v>
      </c>
      <c r="E25" s="3" t="s">
        <v>140</v>
      </c>
      <c r="F25" s="3"/>
      <c r="G25" s="9" t="s">
        <v>141</v>
      </c>
    </row>
    <row r="26" spans="1:7" s="1" customFormat="1" ht="18.75" customHeight="1">
      <c r="A26" s="7"/>
      <c r="B26" s="7"/>
      <c r="C26" s="3" t="s">
        <v>90</v>
      </c>
      <c r="D26" s="3" t="s">
        <v>91</v>
      </c>
      <c r="E26" s="3" t="s">
        <v>142</v>
      </c>
      <c r="F26" s="3"/>
      <c r="G26" s="9" t="s">
        <v>143</v>
      </c>
    </row>
    <row r="27" spans="1:7" s="1" customFormat="1" ht="14.25" customHeight="1">
      <c r="A27" s="11"/>
      <c r="B27" s="11"/>
      <c r="C27" s="11"/>
      <c r="D27" s="11"/>
      <c r="E27" s="11"/>
      <c r="F27" s="11"/>
      <c r="G27" s="11"/>
    </row>
  </sheetData>
  <sheetProtection/>
  <mergeCells count="45">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A27:G27"/>
    <mergeCell ref="C19:C22"/>
    <mergeCell ref="C23:C25"/>
    <mergeCell ref="A2:G3"/>
    <mergeCell ref="A7:B12"/>
    <mergeCell ref="C9:D10"/>
    <mergeCell ref="A18:B2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27"/>
  <sheetViews>
    <sheetView zoomScaleSheetLayoutView="100" workbookViewId="0" topLeftCell="A10">
      <selection activeCell="G25" sqref="G25"/>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29.66015625" style="1" customWidth="1"/>
    <col min="7" max="7" width="91.5"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14</v>
      </c>
      <c r="D4" s="3"/>
      <c r="E4" s="3" t="s">
        <v>34</v>
      </c>
      <c r="F4" s="3"/>
      <c r="G4" s="3" t="s">
        <v>144</v>
      </c>
    </row>
    <row r="5" spans="1:7" s="1" customFormat="1" ht="18.75" customHeight="1">
      <c r="A5" s="3" t="s">
        <v>36</v>
      </c>
      <c r="B5" s="3"/>
      <c r="C5" s="3" t="s">
        <v>13</v>
      </c>
      <c r="D5" s="3"/>
      <c r="E5" s="3" t="s">
        <v>37</v>
      </c>
      <c r="F5" s="3"/>
      <c r="G5" s="3" t="s">
        <v>145</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
        <v>146</v>
      </c>
      <c r="G8" s="3"/>
    </row>
    <row r="9" spans="1:7" s="1" customFormat="1" ht="18.75" customHeight="1">
      <c r="A9" s="4"/>
      <c r="B9" s="4"/>
      <c r="C9" s="6" t="s">
        <v>45</v>
      </c>
      <c r="D9" s="6"/>
      <c r="E9" s="6" t="s">
        <v>46</v>
      </c>
      <c r="F9" s="3" t="s">
        <v>47</v>
      </c>
      <c r="G9" s="3"/>
    </row>
    <row r="10" spans="1:7" s="1" customFormat="1" ht="18.75" customHeight="1">
      <c r="A10" s="4"/>
      <c r="B10" s="4"/>
      <c r="C10" s="6"/>
      <c r="D10" s="6"/>
      <c r="E10" s="6" t="s">
        <v>48</v>
      </c>
      <c r="F10" s="3" t="s">
        <v>146</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147</v>
      </c>
      <c r="D13" s="7"/>
      <c r="E13" s="7"/>
      <c r="F13" s="7"/>
      <c r="G13" s="7"/>
    </row>
    <row r="14" spans="1:7" s="1" customFormat="1" ht="18.75" customHeight="1">
      <c r="A14" s="4" t="s">
        <v>53</v>
      </c>
      <c r="B14" s="4"/>
      <c r="C14" s="7" t="s">
        <v>54</v>
      </c>
      <c r="D14" s="7"/>
      <c r="E14" s="6" t="s">
        <v>55</v>
      </c>
      <c r="F14" s="6"/>
      <c r="G14" s="7">
        <v>2023</v>
      </c>
    </row>
    <row r="15" spans="1:7" s="1" customFormat="1" ht="45" customHeight="1">
      <c r="A15" s="4" t="s">
        <v>56</v>
      </c>
      <c r="B15" s="4"/>
      <c r="C15" s="7" t="s">
        <v>47</v>
      </c>
      <c r="D15" s="7"/>
      <c r="E15" s="7"/>
      <c r="F15" s="7"/>
      <c r="G15" s="7"/>
    </row>
    <row r="16" spans="1:7" s="1" customFormat="1" ht="45" customHeight="1">
      <c r="A16" s="4" t="s">
        <v>58</v>
      </c>
      <c r="B16" s="4"/>
      <c r="C16" s="7" t="s">
        <v>148</v>
      </c>
      <c r="D16" s="7"/>
      <c r="E16" s="7"/>
      <c r="F16" s="7"/>
      <c r="G16" s="7"/>
    </row>
    <row r="17" spans="1:7" s="1" customFormat="1" ht="45" customHeight="1">
      <c r="A17" s="4" t="s">
        <v>60</v>
      </c>
      <c r="B17" s="4"/>
      <c r="C17" s="7" t="s">
        <v>148</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3" t="s">
        <v>149</v>
      </c>
      <c r="F19" s="3"/>
      <c r="G19" s="3" t="s">
        <v>150</v>
      </c>
    </row>
    <row r="20" spans="1:7" s="1" customFormat="1" ht="18.75" customHeight="1">
      <c r="A20" s="7"/>
      <c r="B20" s="7"/>
      <c r="C20" s="3"/>
      <c r="D20" s="3" t="s">
        <v>71</v>
      </c>
      <c r="E20" s="3" t="s">
        <v>151</v>
      </c>
      <c r="F20" s="3"/>
      <c r="G20" s="3" t="s">
        <v>152</v>
      </c>
    </row>
    <row r="21" spans="1:7" s="1" customFormat="1" ht="18.75" customHeight="1">
      <c r="A21" s="7"/>
      <c r="B21" s="7"/>
      <c r="C21" s="3"/>
      <c r="D21" s="3" t="s">
        <v>74</v>
      </c>
      <c r="E21" s="3" t="s">
        <v>153</v>
      </c>
      <c r="F21" s="3"/>
      <c r="G21" s="3" t="s">
        <v>154</v>
      </c>
    </row>
    <row r="22" spans="1:7" s="1" customFormat="1" ht="18.75" customHeight="1">
      <c r="A22" s="7"/>
      <c r="B22" s="7"/>
      <c r="C22" s="3"/>
      <c r="D22" s="3" t="s">
        <v>77</v>
      </c>
      <c r="E22" s="3" t="s">
        <v>155</v>
      </c>
      <c r="F22" s="3"/>
      <c r="G22" s="3" t="s">
        <v>156</v>
      </c>
    </row>
    <row r="23" spans="1:7" s="1" customFormat="1" ht="18.75" customHeight="1">
      <c r="A23" s="7"/>
      <c r="B23" s="7"/>
      <c r="C23" s="3" t="s">
        <v>80</v>
      </c>
      <c r="D23" s="3" t="s">
        <v>84</v>
      </c>
      <c r="E23" s="3" t="s">
        <v>157</v>
      </c>
      <c r="F23" s="3"/>
      <c r="G23" s="3" t="s">
        <v>158</v>
      </c>
    </row>
    <row r="24" spans="1:7" s="1" customFormat="1" ht="18.75" customHeight="1">
      <c r="A24" s="7"/>
      <c r="B24" s="7"/>
      <c r="C24" s="3"/>
      <c r="D24" s="3"/>
      <c r="E24" s="3" t="s">
        <v>159</v>
      </c>
      <c r="F24" s="3"/>
      <c r="G24" s="3" t="s">
        <v>160</v>
      </c>
    </row>
    <row r="25" spans="1:7" s="1" customFormat="1" ht="18.75" customHeight="1">
      <c r="A25" s="7"/>
      <c r="B25" s="7"/>
      <c r="C25" s="3"/>
      <c r="D25" s="3" t="s">
        <v>87</v>
      </c>
      <c r="E25" s="3" t="s">
        <v>161</v>
      </c>
      <c r="F25" s="3"/>
      <c r="G25" s="3" t="s">
        <v>86</v>
      </c>
    </row>
    <row r="26" spans="1:7" s="1" customFormat="1" ht="18.75" customHeight="1">
      <c r="A26" s="7"/>
      <c r="B26" s="7"/>
      <c r="C26" s="3" t="s">
        <v>90</v>
      </c>
      <c r="D26" s="3" t="s">
        <v>91</v>
      </c>
      <c r="E26" s="3" t="s">
        <v>162</v>
      </c>
      <c r="F26" s="3"/>
      <c r="G26" s="3" t="s">
        <v>163</v>
      </c>
    </row>
    <row r="27" spans="1:7" s="1" customFormat="1" ht="14.25" customHeight="1">
      <c r="A27" s="11"/>
      <c r="B27" s="11"/>
      <c r="C27" s="11"/>
      <c r="D27" s="11"/>
      <c r="E27" s="11"/>
      <c r="F27" s="11"/>
      <c r="G27" s="11"/>
    </row>
  </sheetData>
  <sheetProtection/>
  <mergeCells count="46">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A27:G27"/>
    <mergeCell ref="C19:C22"/>
    <mergeCell ref="C23:C25"/>
    <mergeCell ref="D23:D24"/>
    <mergeCell ref="A2:G3"/>
    <mergeCell ref="A7:B12"/>
    <mergeCell ref="C9:D10"/>
    <mergeCell ref="A18:B2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G30"/>
  <sheetViews>
    <sheetView zoomScaleSheetLayoutView="100" workbookViewId="0" topLeftCell="A13">
      <selection activeCell="G23" sqref="G23"/>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21.33203125" style="1" customWidth="1"/>
    <col min="7" max="7" width="99"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15</v>
      </c>
      <c r="D4" s="3"/>
      <c r="E4" s="3" t="s">
        <v>34</v>
      </c>
      <c r="F4" s="3"/>
      <c r="G4" s="3" t="s">
        <v>164</v>
      </c>
    </row>
    <row r="5" spans="1:7" s="1" customFormat="1" ht="18.75" customHeight="1">
      <c r="A5" s="3" t="s">
        <v>36</v>
      </c>
      <c r="B5" s="3"/>
      <c r="C5" s="3" t="s">
        <v>13</v>
      </c>
      <c r="D5" s="3"/>
      <c r="E5" s="3" t="s">
        <v>37</v>
      </c>
      <c r="F5" s="3"/>
      <c r="G5" s="3" t="s">
        <v>145</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tr">
        <f>F10</f>
        <v>8,850,000</v>
      </c>
      <c r="G8" s="3"/>
    </row>
    <row r="9" spans="1:7" s="1" customFormat="1" ht="18.75" customHeight="1">
      <c r="A9" s="4"/>
      <c r="B9" s="4"/>
      <c r="C9" s="6" t="s">
        <v>45</v>
      </c>
      <c r="D9" s="6"/>
      <c r="E9" s="6" t="s">
        <v>46</v>
      </c>
      <c r="F9" s="3"/>
      <c r="G9" s="3"/>
    </row>
    <row r="10" spans="1:7" s="1" customFormat="1" ht="18.75" customHeight="1">
      <c r="A10" s="4"/>
      <c r="B10" s="4"/>
      <c r="C10" s="6"/>
      <c r="D10" s="6"/>
      <c r="E10" s="6" t="s">
        <v>48</v>
      </c>
      <c r="F10" s="3" t="s">
        <v>165</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166</v>
      </c>
      <c r="D13" s="7"/>
      <c r="E13" s="7"/>
      <c r="F13" s="7"/>
      <c r="G13" s="7"/>
    </row>
    <row r="14" spans="1:7" s="1" customFormat="1" ht="18.75" customHeight="1">
      <c r="A14" s="4" t="s">
        <v>53</v>
      </c>
      <c r="B14" s="4"/>
      <c r="C14" s="7" t="s">
        <v>54</v>
      </c>
      <c r="D14" s="7"/>
      <c r="E14" s="6" t="s">
        <v>55</v>
      </c>
      <c r="F14" s="6"/>
      <c r="G14" s="7">
        <v>2023</v>
      </c>
    </row>
    <row r="15" spans="1:7" s="1" customFormat="1" ht="45" customHeight="1">
      <c r="A15" s="4" t="s">
        <v>56</v>
      </c>
      <c r="B15" s="4"/>
      <c r="C15" s="7" t="s">
        <v>47</v>
      </c>
      <c r="D15" s="7"/>
      <c r="E15" s="7"/>
      <c r="F15" s="7"/>
      <c r="G15" s="7"/>
    </row>
    <row r="16" spans="1:7" s="1" customFormat="1" ht="45" customHeight="1">
      <c r="A16" s="4" t="s">
        <v>58</v>
      </c>
      <c r="B16" s="4"/>
      <c r="C16" s="7" t="s">
        <v>167</v>
      </c>
      <c r="D16" s="7"/>
      <c r="E16" s="7"/>
      <c r="F16" s="7"/>
      <c r="G16" s="7"/>
    </row>
    <row r="17" spans="1:7" s="1" customFormat="1" ht="45" customHeight="1">
      <c r="A17" s="4" t="s">
        <v>60</v>
      </c>
      <c r="B17" s="4"/>
      <c r="C17" s="7" t="s">
        <v>167</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3" t="s">
        <v>168</v>
      </c>
      <c r="F19" s="3"/>
      <c r="G19" s="3" t="s">
        <v>169</v>
      </c>
    </row>
    <row r="20" spans="1:7" s="1" customFormat="1" ht="18.75" customHeight="1">
      <c r="A20" s="7"/>
      <c r="B20" s="7"/>
      <c r="C20" s="3"/>
      <c r="D20" s="3"/>
      <c r="E20" s="3" t="s">
        <v>170</v>
      </c>
      <c r="F20" s="3"/>
      <c r="G20" s="3" t="s">
        <v>171</v>
      </c>
    </row>
    <row r="21" spans="1:7" s="1" customFormat="1" ht="18.75" customHeight="1">
      <c r="A21" s="7"/>
      <c r="B21" s="7"/>
      <c r="C21" s="3"/>
      <c r="D21" s="3"/>
      <c r="E21" s="3" t="s">
        <v>172</v>
      </c>
      <c r="F21" s="3"/>
      <c r="G21" s="3" t="s">
        <v>173</v>
      </c>
    </row>
    <row r="22" spans="1:7" s="1" customFormat="1" ht="18.75" customHeight="1">
      <c r="A22" s="7"/>
      <c r="B22" s="7"/>
      <c r="C22" s="3"/>
      <c r="D22" s="3" t="s">
        <v>71</v>
      </c>
      <c r="E22" s="3" t="s">
        <v>174</v>
      </c>
      <c r="F22" s="3"/>
      <c r="G22" s="3" t="s">
        <v>175</v>
      </c>
    </row>
    <row r="23" spans="1:7" s="1" customFormat="1" ht="18.75" customHeight="1">
      <c r="A23" s="7"/>
      <c r="B23" s="7"/>
      <c r="C23" s="3"/>
      <c r="D23" s="3"/>
      <c r="E23" s="3" t="s">
        <v>176</v>
      </c>
      <c r="F23" s="3"/>
      <c r="G23" s="3" t="s">
        <v>177</v>
      </c>
    </row>
    <row r="24" spans="1:7" s="1" customFormat="1" ht="18.75" customHeight="1">
      <c r="A24" s="7"/>
      <c r="B24" s="7"/>
      <c r="C24" s="3"/>
      <c r="D24" s="3" t="s">
        <v>74</v>
      </c>
      <c r="E24" s="3" t="s">
        <v>153</v>
      </c>
      <c r="F24" s="3"/>
      <c r="G24" s="3" t="s">
        <v>154</v>
      </c>
    </row>
    <row r="25" spans="1:7" s="1" customFormat="1" ht="18.75" customHeight="1">
      <c r="A25" s="7"/>
      <c r="B25" s="7"/>
      <c r="C25" s="3"/>
      <c r="D25" s="3" t="s">
        <v>77</v>
      </c>
      <c r="E25" s="3" t="s">
        <v>155</v>
      </c>
      <c r="F25" s="3"/>
      <c r="G25" s="3" t="s">
        <v>178</v>
      </c>
    </row>
    <row r="26" spans="1:7" s="1" customFormat="1" ht="18.75" customHeight="1">
      <c r="A26" s="7"/>
      <c r="B26" s="7"/>
      <c r="C26" s="3" t="s">
        <v>80</v>
      </c>
      <c r="D26" s="3" t="s">
        <v>84</v>
      </c>
      <c r="E26" s="3" t="s">
        <v>179</v>
      </c>
      <c r="F26" s="3"/>
      <c r="G26" s="3" t="s">
        <v>180</v>
      </c>
    </row>
    <row r="27" spans="1:7" s="1" customFormat="1" ht="18.75" customHeight="1">
      <c r="A27" s="7"/>
      <c r="B27" s="7"/>
      <c r="C27" s="3"/>
      <c r="D27" s="3"/>
      <c r="E27" s="3" t="s">
        <v>159</v>
      </c>
      <c r="F27" s="3"/>
      <c r="G27" s="3" t="s">
        <v>181</v>
      </c>
    </row>
    <row r="28" spans="1:7" s="1" customFormat="1" ht="18.75" customHeight="1">
      <c r="A28" s="7"/>
      <c r="B28" s="7"/>
      <c r="C28" s="3"/>
      <c r="D28" s="3" t="s">
        <v>87</v>
      </c>
      <c r="E28" s="3" t="s">
        <v>182</v>
      </c>
      <c r="F28" s="3"/>
      <c r="G28" s="3" t="s">
        <v>183</v>
      </c>
    </row>
    <row r="29" spans="1:7" s="1" customFormat="1" ht="18.75" customHeight="1">
      <c r="A29" s="7"/>
      <c r="B29" s="7"/>
      <c r="C29" s="3" t="s">
        <v>90</v>
      </c>
      <c r="D29" s="3" t="s">
        <v>91</v>
      </c>
      <c r="E29" s="3" t="s">
        <v>184</v>
      </c>
      <c r="F29" s="3"/>
      <c r="G29" s="3" t="s">
        <v>163</v>
      </c>
    </row>
    <row r="30" spans="1:7" s="1" customFormat="1" ht="14.25" customHeight="1">
      <c r="A30" s="11"/>
      <c r="B30" s="11"/>
      <c r="C30" s="11"/>
      <c r="D30" s="11"/>
      <c r="E30" s="11"/>
      <c r="F30" s="11"/>
      <c r="G30" s="11"/>
    </row>
  </sheetData>
  <sheetProtection/>
  <mergeCells count="51">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E28:F28"/>
    <mergeCell ref="E29:F29"/>
    <mergeCell ref="A30:G30"/>
    <mergeCell ref="C19:C25"/>
    <mergeCell ref="C26:C28"/>
    <mergeCell ref="D19:D21"/>
    <mergeCell ref="D22:D23"/>
    <mergeCell ref="D26:D27"/>
    <mergeCell ref="A2:G3"/>
    <mergeCell ref="A7:B12"/>
    <mergeCell ref="C9:D10"/>
    <mergeCell ref="A18:B2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G28"/>
  <sheetViews>
    <sheetView zoomScaleSheetLayoutView="100" workbookViewId="0" topLeftCell="A13">
      <selection activeCell="G27" sqref="G27"/>
    </sheetView>
  </sheetViews>
  <sheetFormatPr defaultColWidth="10.83203125" defaultRowHeight="14.25" customHeight="1"/>
  <cols>
    <col min="1" max="1" width="8.5" style="1" customWidth="1"/>
    <col min="2" max="2" width="11.16015625" style="1" customWidth="1"/>
    <col min="3" max="3" width="16.33203125" style="1" customWidth="1"/>
    <col min="4" max="4" width="23.5" style="1" customWidth="1"/>
    <col min="5" max="5" width="19.66015625" style="1" customWidth="1"/>
    <col min="6" max="6" width="37.83203125" style="1" customWidth="1"/>
    <col min="7" max="7" width="65.66015625"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17</v>
      </c>
      <c r="D4" s="3"/>
      <c r="E4" s="3" t="s">
        <v>34</v>
      </c>
      <c r="F4" s="3"/>
      <c r="G4" s="3" t="s">
        <v>185</v>
      </c>
    </row>
    <row r="5" spans="1:7" s="1" customFormat="1" ht="18.75" customHeight="1">
      <c r="A5" s="3" t="s">
        <v>36</v>
      </c>
      <c r="B5" s="3"/>
      <c r="C5" s="3" t="s">
        <v>16</v>
      </c>
      <c r="D5" s="3"/>
      <c r="E5" s="3" t="s">
        <v>37</v>
      </c>
      <c r="F5" s="3"/>
      <c r="G5" s="3" t="s">
        <v>186</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tr">
        <f>F10</f>
        <v>2,639,868</v>
      </c>
      <c r="G8" s="3"/>
    </row>
    <row r="9" spans="1:7" s="1" customFormat="1" ht="18.75" customHeight="1">
      <c r="A9" s="4"/>
      <c r="B9" s="4"/>
      <c r="C9" s="6" t="s">
        <v>45</v>
      </c>
      <c r="D9" s="6"/>
      <c r="E9" s="6" t="s">
        <v>46</v>
      </c>
      <c r="F9" s="3"/>
      <c r="G9" s="3"/>
    </row>
    <row r="10" spans="1:7" s="1" customFormat="1" ht="18.75" customHeight="1">
      <c r="A10" s="4"/>
      <c r="B10" s="4"/>
      <c r="C10" s="6"/>
      <c r="D10" s="6"/>
      <c r="E10" s="6" t="s">
        <v>48</v>
      </c>
      <c r="F10" s="3" t="s">
        <v>187</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188</v>
      </c>
      <c r="D13" s="7"/>
      <c r="E13" s="7"/>
      <c r="F13" s="7"/>
      <c r="G13" s="7"/>
    </row>
    <row r="14" spans="1:7" s="1" customFormat="1" ht="18.75" customHeight="1">
      <c r="A14" s="4" t="s">
        <v>53</v>
      </c>
      <c r="B14" s="4"/>
      <c r="C14" s="7" t="s">
        <v>54</v>
      </c>
      <c r="D14" s="7"/>
      <c r="E14" s="6" t="s">
        <v>55</v>
      </c>
      <c r="F14" s="6"/>
      <c r="G14" s="7">
        <v>2023</v>
      </c>
    </row>
    <row r="15" spans="1:7" s="1" customFormat="1" ht="45" customHeight="1">
      <c r="A15" s="4" t="s">
        <v>56</v>
      </c>
      <c r="B15" s="4"/>
      <c r="C15" s="7" t="s">
        <v>47</v>
      </c>
      <c r="D15" s="7"/>
      <c r="E15" s="7"/>
      <c r="F15" s="7"/>
      <c r="G15" s="7"/>
    </row>
    <row r="16" spans="1:7" s="1" customFormat="1" ht="45" customHeight="1">
      <c r="A16" s="4" t="s">
        <v>58</v>
      </c>
      <c r="B16" s="4"/>
      <c r="C16" s="7" t="s">
        <v>189</v>
      </c>
      <c r="D16" s="7"/>
      <c r="E16" s="7"/>
      <c r="F16" s="7"/>
      <c r="G16" s="7"/>
    </row>
    <row r="17" spans="1:7" s="1" customFormat="1" ht="45" customHeight="1">
      <c r="A17" s="4" t="s">
        <v>60</v>
      </c>
      <c r="B17" s="4"/>
      <c r="C17" s="7" t="s">
        <v>189</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3" t="s">
        <v>190</v>
      </c>
      <c r="F19" s="3"/>
      <c r="G19" s="3" t="s">
        <v>191</v>
      </c>
    </row>
    <row r="20" spans="1:7" s="1" customFormat="1" ht="18.75" customHeight="1">
      <c r="A20" s="7"/>
      <c r="B20" s="7"/>
      <c r="C20" s="3"/>
      <c r="D20" s="3"/>
      <c r="E20" s="3" t="s">
        <v>192</v>
      </c>
      <c r="F20" s="3"/>
      <c r="G20" s="3" t="s">
        <v>193</v>
      </c>
    </row>
    <row r="21" spans="1:7" s="1" customFormat="1" ht="18.75" customHeight="1">
      <c r="A21" s="7"/>
      <c r="B21" s="7"/>
      <c r="C21" s="3"/>
      <c r="D21" s="3" t="s">
        <v>71</v>
      </c>
      <c r="E21" s="3" t="s">
        <v>194</v>
      </c>
      <c r="F21" s="3"/>
      <c r="G21" s="3" t="s">
        <v>195</v>
      </c>
    </row>
    <row r="22" spans="1:7" s="1" customFormat="1" ht="18.75" customHeight="1">
      <c r="A22" s="7"/>
      <c r="B22" s="7"/>
      <c r="C22" s="3"/>
      <c r="D22" s="3"/>
      <c r="E22" s="3" t="s">
        <v>196</v>
      </c>
      <c r="F22" s="3"/>
      <c r="G22" s="3" t="s">
        <v>195</v>
      </c>
    </row>
    <row r="23" spans="1:7" s="1" customFormat="1" ht="18.75" customHeight="1">
      <c r="A23" s="7"/>
      <c r="B23" s="7"/>
      <c r="C23" s="3"/>
      <c r="D23" s="3" t="s">
        <v>74</v>
      </c>
      <c r="E23" s="3" t="s">
        <v>197</v>
      </c>
      <c r="F23" s="3"/>
      <c r="G23" s="3" t="s">
        <v>198</v>
      </c>
    </row>
    <row r="24" spans="1:7" s="1" customFormat="1" ht="18.75" customHeight="1">
      <c r="A24" s="7"/>
      <c r="B24" s="7"/>
      <c r="C24" s="3"/>
      <c r="D24" s="3" t="s">
        <v>77</v>
      </c>
      <c r="E24" s="3" t="s">
        <v>155</v>
      </c>
      <c r="F24" s="3"/>
      <c r="G24" s="3" t="s">
        <v>199</v>
      </c>
    </row>
    <row r="25" spans="1:7" s="1" customFormat="1" ht="18.75" customHeight="1">
      <c r="A25" s="7"/>
      <c r="B25" s="7"/>
      <c r="C25" s="3" t="s">
        <v>80</v>
      </c>
      <c r="D25" s="3" t="s">
        <v>84</v>
      </c>
      <c r="E25" s="3" t="s">
        <v>200</v>
      </c>
      <c r="F25" s="3"/>
      <c r="G25" s="3" t="s">
        <v>201</v>
      </c>
    </row>
    <row r="26" spans="1:7" s="1" customFormat="1" ht="18.75" customHeight="1">
      <c r="A26" s="7"/>
      <c r="B26" s="7"/>
      <c r="C26" s="3"/>
      <c r="D26" s="3" t="s">
        <v>87</v>
      </c>
      <c r="E26" s="3" t="s">
        <v>202</v>
      </c>
      <c r="F26" s="3"/>
      <c r="G26" s="3" t="s">
        <v>201</v>
      </c>
    </row>
    <row r="27" spans="1:7" s="1" customFormat="1" ht="18.75" customHeight="1">
      <c r="A27" s="7"/>
      <c r="B27" s="7"/>
      <c r="C27" s="3" t="s">
        <v>90</v>
      </c>
      <c r="D27" s="3" t="s">
        <v>91</v>
      </c>
      <c r="E27" s="3" t="s">
        <v>91</v>
      </c>
      <c r="F27" s="3"/>
      <c r="G27" s="3" t="s">
        <v>163</v>
      </c>
    </row>
    <row r="28" spans="1:7" s="1" customFormat="1" ht="14.25" customHeight="1">
      <c r="A28" s="11"/>
      <c r="B28" s="11"/>
      <c r="C28" s="11"/>
      <c r="D28" s="11"/>
      <c r="E28" s="11"/>
      <c r="F28" s="11"/>
      <c r="G28" s="11"/>
    </row>
  </sheetData>
  <sheetProtection/>
  <mergeCells count="48">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E27:F27"/>
    <mergeCell ref="A28:G28"/>
    <mergeCell ref="C19:C24"/>
    <mergeCell ref="C25:C26"/>
    <mergeCell ref="D19:D20"/>
    <mergeCell ref="D21:D22"/>
    <mergeCell ref="A2:G3"/>
    <mergeCell ref="A7:B12"/>
    <mergeCell ref="C9:D10"/>
    <mergeCell ref="A18:B2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G25"/>
  <sheetViews>
    <sheetView zoomScaleSheetLayoutView="100" workbookViewId="0" topLeftCell="A1">
      <selection activeCell="E24" sqref="E24:F24"/>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33.16015625" style="1" customWidth="1"/>
    <col min="7" max="7" width="44.5"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20</v>
      </c>
      <c r="D4" s="3"/>
      <c r="E4" s="3" t="s">
        <v>34</v>
      </c>
      <c r="F4" s="3"/>
      <c r="G4" s="3" t="s">
        <v>203</v>
      </c>
    </row>
    <row r="5" spans="1:7" s="1" customFormat="1" ht="18.75" customHeight="1">
      <c r="A5" s="3" t="s">
        <v>36</v>
      </c>
      <c r="B5" s="3"/>
      <c r="C5" s="3" t="s">
        <v>19</v>
      </c>
      <c r="D5" s="3"/>
      <c r="E5" s="3" t="s">
        <v>37</v>
      </c>
      <c r="F5" s="3"/>
      <c r="G5" s="3" t="s">
        <v>204</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
        <v>205</v>
      </c>
      <c r="G8" s="3"/>
    </row>
    <row r="9" spans="1:7" s="1" customFormat="1" ht="18.75" customHeight="1">
      <c r="A9" s="4"/>
      <c r="B9" s="4"/>
      <c r="C9" s="6" t="s">
        <v>45</v>
      </c>
      <c r="D9" s="6"/>
      <c r="E9" s="6" t="s">
        <v>46</v>
      </c>
      <c r="F9" s="3" t="s">
        <v>47</v>
      </c>
      <c r="G9" s="3"/>
    </row>
    <row r="10" spans="1:7" s="1" customFormat="1" ht="18.75" customHeight="1">
      <c r="A10" s="4"/>
      <c r="B10" s="4"/>
      <c r="C10" s="6"/>
      <c r="D10" s="6"/>
      <c r="E10" s="6" t="s">
        <v>48</v>
      </c>
      <c r="F10" s="3" t="s">
        <v>205</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102" customHeight="1">
      <c r="A13" s="4" t="s">
        <v>51</v>
      </c>
      <c r="B13" s="4"/>
      <c r="C13" s="7" t="s">
        <v>206</v>
      </c>
      <c r="D13" s="7"/>
      <c r="E13" s="7"/>
      <c r="F13" s="7"/>
      <c r="G13" s="7"/>
    </row>
    <row r="14" spans="1:7" s="1" customFormat="1" ht="18.75" customHeight="1">
      <c r="A14" s="4" t="s">
        <v>53</v>
      </c>
      <c r="B14" s="4"/>
      <c r="C14" s="7" t="s">
        <v>54</v>
      </c>
      <c r="D14" s="7"/>
      <c r="E14" s="6" t="s">
        <v>55</v>
      </c>
      <c r="F14" s="6"/>
      <c r="G14" s="7">
        <v>2023</v>
      </c>
    </row>
    <row r="15" spans="1:7" s="1" customFormat="1" ht="45" customHeight="1">
      <c r="A15" s="4" t="s">
        <v>56</v>
      </c>
      <c r="B15" s="4"/>
      <c r="C15" s="7" t="s">
        <v>47</v>
      </c>
      <c r="D15" s="7"/>
      <c r="E15" s="7"/>
      <c r="F15" s="7"/>
      <c r="G15" s="7"/>
    </row>
    <row r="16" spans="1:7" s="1" customFormat="1" ht="45" customHeight="1">
      <c r="A16" s="4" t="s">
        <v>58</v>
      </c>
      <c r="B16" s="4"/>
      <c r="C16" s="7" t="s">
        <v>207</v>
      </c>
      <c r="D16" s="7"/>
      <c r="E16" s="7"/>
      <c r="F16" s="7"/>
      <c r="G16" s="7"/>
    </row>
    <row r="17" spans="1:7" s="1" customFormat="1" ht="45" customHeight="1">
      <c r="A17" s="4" t="s">
        <v>60</v>
      </c>
      <c r="B17" s="4"/>
      <c r="C17" s="7" t="s">
        <v>207</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3" t="s">
        <v>208</v>
      </c>
      <c r="F19" s="3"/>
      <c r="G19" s="3" t="s">
        <v>209</v>
      </c>
    </row>
    <row r="20" spans="1:7" s="1" customFormat="1" ht="18.75" customHeight="1">
      <c r="A20" s="7"/>
      <c r="B20" s="7"/>
      <c r="C20" s="3"/>
      <c r="D20" s="3" t="s">
        <v>71</v>
      </c>
      <c r="E20" s="3" t="s">
        <v>210</v>
      </c>
      <c r="F20" s="3"/>
      <c r="G20" s="3" t="s">
        <v>211</v>
      </c>
    </row>
    <row r="21" spans="1:7" s="1" customFormat="1" ht="18.75" customHeight="1">
      <c r="A21" s="7"/>
      <c r="B21" s="7"/>
      <c r="C21" s="3"/>
      <c r="D21" s="3" t="s">
        <v>74</v>
      </c>
      <c r="E21" s="3" t="s">
        <v>212</v>
      </c>
      <c r="F21" s="3"/>
      <c r="G21" s="3" t="s">
        <v>213</v>
      </c>
    </row>
    <row r="22" spans="1:7" s="1" customFormat="1" ht="18.75" customHeight="1">
      <c r="A22" s="7"/>
      <c r="B22" s="7"/>
      <c r="C22" s="3"/>
      <c r="D22" s="3" t="s">
        <v>77</v>
      </c>
      <c r="E22" s="3" t="s">
        <v>214</v>
      </c>
      <c r="F22" s="3"/>
      <c r="G22" s="9" t="s">
        <v>215</v>
      </c>
    </row>
    <row r="23" spans="1:7" s="1" customFormat="1" ht="18.75" customHeight="1">
      <c r="A23" s="7"/>
      <c r="B23" s="7"/>
      <c r="C23" s="3" t="s">
        <v>80</v>
      </c>
      <c r="D23" s="3" t="s">
        <v>84</v>
      </c>
      <c r="E23" s="3" t="s">
        <v>216</v>
      </c>
      <c r="F23" s="3"/>
      <c r="G23" s="3" t="s">
        <v>111</v>
      </c>
    </row>
    <row r="24" spans="1:7" s="1" customFormat="1" ht="18.75" customHeight="1">
      <c r="A24" s="7"/>
      <c r="B24" s="7"/>
      <c r="C24" s="3" t="s">
        <v>90</v>
      </c>
      <c r="D24" s="3" t="s">
        <v>91</v>
      </c>
      <c r="E24" s="3" t="s">
        <v>217</v>
      </c>
      <c r="F24" s="3"/>
      <c r="G24" s="3" t="s">
        <v>218</v>
      </c>
    </row>
    <row r="25" spans="1:7" s="1" customFormat="1" ht="14.25" customHeight="1">
      <c r="A25" s="11"/>
      <c r="B25" s="11"/>
      <c r="C25" s="11"/>
      <c r="D25" s="11"/>
      <c r="E25" s="11"/>
      <c r="F25" s="11"/>
      <c r="G25" s="11"/>
    </row>
  </sheetData>
  <sheetProtection/>
  <mergeCells count="42">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A25:G25"/>
    <mergeCell ref="C19:C22"/>
    <mergeCell ref="A2:G3"/>
    <mergeCell ref="A7:B12"/>
    <mergeCell ref="C9:D10"/>
    <mergeCell ref="A18:B2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G27"/>
  <sheetViews>
    <sheetView zoomScaleSheetLayoutView="100" workbookViewId="0" topLeftCell="A1">
      <selection activeCell="C15" sqref="C15:G15"/>
    </sheetView>
  </sheetViews>
  <sheetFormatPr defaultColWidth="10.83203125" defaultRowHeight="14.25" customHeight="1"/>
  <cols>
    <col min="1" max="1" width="8.5" style="1" customWidth="1"/>
    <col min="2" max="2" width="11.16015625" style="1" customWidth="1"/>
    <col min="3" max="3" width="16.33203125" style="1" customWidth="1"/>
    <col min="4" max="4" width="28.66015625" style="1" customWidth="1"/>
    <col min="5" max="5" width="19.66015625" style="1" customWidth="1"/>
    <col min="6" max="6" width="21.33203125" style="1" customWidth="1"/>
    <col min="7" max="7" width="58.83203125" style="1" customWidth="1"/>
    <col min="8" max="16384" width="10.83203125" style="1" customWidth="1"/>
  </cols>
  <sheetData>
    <row r="2" spans="1:7" s="1" customFormat="1" ht="18" customHeight="1">
      <c r="A2" s="2" t="s">
        <v>33</v>
      </c>
      <c r="B2" s="2"/>
      <c r="C2" s="2"/>
      <c r="D2" s="2"/>
      <c r="E2" s="2"/>
      <c r="F2" s="2"/>
      <c r="G2" s="2"/>
    </row>
    <row r="3" spans="1:7" s="1" customFormat="1" ht="18" customHeight="1">
      <c r="A3" s="2"/>
      <c r="B3" s="2"/>
      <c r="C3" s="2"/>
      <c r="D3" s="2"/>
      <c r="E3" s="2"/>
      <c r="F3" s="2"/>
      <c r="G3" s="2"/>
    </row>
    <row r="4" spans="1:7" s="1" customFormat="1" ht="18.75" customHeight="1">
      <c r="A4" s="3" t="s">
        <v>5</v>
      </c>
      <c r="B4" s="3"/>
      <c r="C4" s="3" t="s">
        <v>21</v>
      </c>
      <c r="D4" s="3"/>
      <c r="E4" s="3" t="s">
        <v>34</v>
      </c>
      <c r="F4" s="3"/>
      <c r="G4" s="3" t="s">
        <v>219</v>
      </c>
    </row>
    <row r="5" spans="1:7" s="1" customFormat="1" ht="18.75" customHeight="1">
      <c r="A5" s="3" t="s">
        <v>36</v>
      </c>
      <c r="B5" s="3"/>
      <c r="C5" s="3" t="s">
        <v>19</v>
      </c>
      <c r="D5" s="3"/>
      <c r="E5" s="3" t="s">
        <v>37</v>
      </c>
      <c r="F5" s="3"/>
      <c r="G5" s="3" t="s">
        <v>204</v>
      </c>
    </row>
    <row r="6" spans="1:7" s="1" customFormat="1" ht="18.75" customHeight="1">
      <c r="A6" s="3" t="s">
        <v>39</v>
      </c>
      <c r="B6" s="3"/>
      <c r="C6" s="3" t="s">
        <v>40</v>
      </c>
      <c r="D6" s="3"/>
      <c r="E6" s="3"/>
      <c r="F6" s="3"/>
      <c r="G6" s="3"/>
    </row>
    <row r="7" spans="1:7" s="1" customFormat="1" ht="18.75" customHeight="1">
      <c r="A7" s="4" t="s">
        <v>41</v>
      </c>
      <c r="B7" s="4"/>
      <c r="C7" s="5" t="s">
        <v>42</v>
      </c>
      <c r="D7" s="5"/>
      <c r="E7" s="5" t="s">
        <v>43</v>
      </c>
      <c r="F7" s="5"/>
      <c r="G7" s="5"/>
    </row>
    <row r="8" spans="1:7" s="1" customFormat="1" ht="18.75" customHeight="1">
      <c r="A8" s="4"/>
      <c r="B8" s="4"/>
      <c r="C8" s="5" t="s">
        <v>32</v>
      </c>
      <c r="D8" s="5"/>
      <c r="E8" s="6"/>
      <c r="F8" s="3" t="s">
        <v>220</v>
      </c>
      <c r="G8" s="3"/>
    </row>
    <row r="9" spans="1:7" s="1" customFormat="1" ht="18.75" customHeight="1">
      <c r="A9" s="4"/>
      <c r="B9" s="4"/>
      <c r="C9" s="6" t="s">
        <v>45</v>
      </c>
      <c r="D9" s="6"/>
      <c r="E9" s="6" t="s">
        <v>46</v>
      </c>
      <c r="F9" s="3" t="s">
        <v>47</v>
      </c>
      <c r="G9" s="3"/>
    </row>
    <row r="10" spans="1:7" s="1" customFormat="1" ht="18.75" customHeight="1">
      <c r="A10" s="4"/>
      <c r="B10" s="4"/>
      <c r="C10" s="6"/>
      <c r="D10" s="6"/>
      <c r="E10" s="6" t="s">
        <v>48</v>
      </c>
      <c r="F10" s="3" t="s">
        <v>220</v>
      </c>
      <c r="G10" s="3"/>
    </row>
    <row r="11" spans="1:7" s="1" customFormat="1" ht="18.75" customHeight="1">
      <c r="A11" s="4"/>
      <c r="B11" s="4"/>
      <c r="C11" s="6" t="s">
        <v>49</v>
      </c>
      <c r="D11" s="6"/>
      <c r="E11" s="6"/>
      <c r="F11" s="3" t="s">
        <v>47</v>
      </c>
      <c r="G11" s="3"/>
    </row>
    <row r="12" spans="1:7" s="1" customFormat="1" ht="18.75" customHeight="1">
      <c r="A12" s="4"/>
      <c r="B12" s="4"/>
      <c r="C12" s="7" t="s">
        <v>50</v>
      </c>
      <c r="D12" s="7"/>
      <c r="E12" s="6"/>
      <c r="F12" s="3" t="s">
        <v>47</v>
      </c>
      <c r="G12" s="3"/>
    </row>
    <row r="13" spans="1:7" s="1" customFormat="1" ht="78" customHeight="1">
      <c r="A13" s="4" t="s">
        <v>51</v>
      </c>
      <c r="B13" s="4"/>
      <c r="C13" s="7" t="s">
        <v>221</v>
      </c>
      <c r="D13" s="7"/>
      <c r="E13" s="7"/>
      <c r="F13" s="7"/>
      <c r="G13" s="7"/>
    </row>
    <row r="14" spans="1:7" s="1" customFormat="1" ht="18.75" customHeight="1">
      <c r="A14" s="4" t="s">
        <v>53</v>
      </c>
      <c r="B14" s="4"/>
      <c r="C14" s="7" t="s">
        <v>222</v>
      </c>
      <c r="D14" s="7"/>
      <c r="E14" s="6" t="s">
        <v>55</v>
      </c>
      <c r="F14" s="6"/>
      <c r="G14" s="7">
        <v>2024</v>
      </c>
    </row>
    <row r="15" spans="1:7" s="1" customFormat="1" ht="45" customHeight="1">
      <c r="A15" s="4" t="s">
        <v>56</v>
      </c>
      <c r="B15" s="4"/>
      <c r="C15" s="7" t="s">
        <v>223</v>
      </c>
      <c r="D15" s="7"/>
      <c r="E15" s="7"/>
      <c r="F15" s="7"/>
      <c r="G15" s="7"/>
    </row>
    <row r="16" spans="1:7" s="1" customFormat="1" ht="51" customHeight="1">
      <c r="A16" s="4" t="s">
        <v>58</v>
      </c>
      <c r="B16" s="4"/>
      <c r="C16" s="7" t="s">
        <v>224</v>
      </c>
      <c r="D16" s="7"/>
      <c r="E16" s="7"/>
      <c r="F16" s="7"/>
      <c r="G16" s="7"/>
    </row>
    <row r="17" spans="1:7" s="1" customFormat="1" ht="48.75" customHeight="1">
      <c r="A17" s="4" t="s">
        <v>60</v>
      </c>
      <c r="B17" s="4"/>
      <c r="C17" s="7" t="s">
        <v>221</v>
      </c>
      <c r="D17" s="7"/>
      <c r="E17" s="7"/>
      <c r="F17" s="7"/>
      <c r="G17" s="7"/>
    </row>
    <row r="18" spans="1:7" s="1" customFormat="1" ht="18.75" customHeight="1">
      <c r="A18" s="7" t="s">
        <v>62</v>
      </c>
      <c r="B18" s="7"/>
      <c r="C18" s="5" t="s">
        <v>63</v>
      </c>
      <c r="D18" s="5" t="s">
        <v>64</v>
      </c>
      <c r="E18" s="5" t="s">
        <v>65</v>
      </c>
      <c r="F18" s="5"/>
      <c r="G18" s="8" t="s">
        <v>66</v>
      </c>
    </row>
    <row r="19" spans="1:7" s="1" customFormat="1" ht="18.75" customHeight="1">
      <c r="A19" s="7"/>
      <c r="B19" s="7"/>
      <c r="C19" s="3" t="s">
        <v>67</v>
      </c>
      <c r="D19" s="3" t="s">
        <v>68</v>
      </c>
      <c r="E19" s="3" t="s">
        <v>225</v>
      </c>
      <c r="F19" s="3"/>
      <c r="G19" s="3" t="s">
        <v>226</v>
      </c>
    </row>
    <row r="20" spans="1:7" s="1" customFormat="1" ht="18.75" customHeight="1">
      <c r="A20" s="7"/>
      <c r="B20" s="7"/>
      <c r="C20" s="3"/>
      <c r="D20" s="3"/>
      <c r="E20" s="3" t="s">
        <v>227</v>
      </c>
      <c r="F20" s="3"/>
      <c r="G20" s="3" t="s">
        <v>228</v>
      </c>
    </row>
    <row r="21" spans="1:7" s="1" customFormat="1" ht="18.75" customHeight="1">
      <c r="A21" s="7"/>
      <c r="B21" s="7"/>
      <c r="C21" s="3"/>
      <c r="D21" s="3" t="s">
        <v>71</v>
      </c>
      <c r="E21" s="3" t="s">
        <v>229</v>
      </c>
      <c r="F21" s="3"/>
      <c r="G21" s="3" t="s">
        <v>111</v>
      </c>
    </row>
    <row r="22" spans="1:7" s="1" customFormat="1" ht="18.75" customHeight="1">
      <c r="A22" s="7"/>
      <c r="B22" s="7"/>
      <c r="C22" s="3"/>
      <c r="D22" s="3" t="s">
        <v>74</v>
      </c>
      <c r="E22" s="3" t="s">
        <v>153</v>
      </c>
      <c r="F22" s="3"/>
      <c r="G22" s="3" t="s">
        <v>230</v>
      </c>
    </row>
    <row r="23" spans="1:7" s="1" customFormat="1" ht="18.75" customHeight="1">
      <c r="A23" s="7"/>
      <c r="B23" s="7"/>
      <c r="C23" s="3"/>
      <c r="D23" s="3" t="s">
        <v>77</v>
      </c>
      <c r="E23" s="3" t="s">
        <v>231</v>
      </c>
      <c r="F23" s="3"/>
      <c r="G23" s="3" t="s">
        <v>232</v>
      </c>
    </row>
    <row r="24" spans="1:7" s="1" customFormat="1" ht="18.75" customHeight="1">
      <c r="A24" s="7"/>
      <c r="B24" s="7"/>
      <c r="C24" s="3" t="s">
        <v>80</v>
      </c>
      <c r="D24" s="3" t="s">
        <v>84</v>
      </c>
      <c r="E24" s="3" t="s">
        <v>233</v>
      </c>
      <c r="F24" s="3"/>
      <c r="G24" s="3" t="s">
        <v>111</v>
      </c>
    </row>
    <row r="25" spans="1:7" s="1" customFormat="1" ht="18.75" customHeight="1">
      <c r="A25" s="7"/>
      <c r="B25" s="7"/>
      <c r="C25" s="3"/>
      <c r="D25" s="3" t="s">
        <v>87</v>
      </c>
      <c r="E25" s="3" t="s">
        <v>234</v>
      </c>
      <c r="F25" s="3"/>
      <c r="G25" s="3" t="s">
        <v>89</v>
      </c>
    </row>
    <row r="26" spans="1:7" s="1" customFormat="1" ht="18.75" customHeight="1">
      <c r="A26" s="7"/>
      <c r="B26" s="7"/>
      <c r="C26" s="3" t="s">
        <v>90</v>
      </c>
      <c r="D26" s="3" t="s">
        <v>91</v>
      </c>
      <c r="E26" s="3" t="s">
        <v>235</v>
      </c>
      <c r="F26" s="3"/>
      <c r="G26" s="3" t="s">
        <v>236</v>
      </c>
    </row>
    <row r="27" spans="1:7" s="1" customFormat="1" ht="14.25" customHeight="1">
      <c r="A27" s="11"/>
      <c r="B27" s="11"/>
      <c r="C27" s="11"/>
      <c r="D27" s="11"/>
      <c r="E27" s="11"/>
      <c r="F27" s="11"/>
      <c r="G27" s="11"/>
    </row>
  </sheetData>
  <sheetProtection/>
  <mergeCells count="46">
    <mergeCell ref="A4:B4"/>
    <mergeCell ref="C4:D4"/>
    <mergeCell ref="E4:F4"/>
    <mergeCell ref="A5:B5"/>
    <mergeCell ref="C5:D5"/>
    <mergeCell ref="E5:F5"/>
    <mergeCell ref="A6:B6"/>
    <mergeCell ref="C6:G6"/>
    <mergeCell ref="C7:D7"/>
    <mergeCell ref="E7:G7"/>
    <mergeCell ref="C8:D8"/>
    <mergeCell ref="F8:G8"/>
    <mergeCell ref="F9:G9"/>
    <mergeCell ref="F10:G10"/>
    <mergeCell ref="C11:D11"/>
    <mergeCell ref="F11:G11"/>
    <mergeCell ref="C12:D12"/>
    <mergeCell ref="F12:G12"/>
    <mergeCell ref="A13:B13"/>
    <mergeCell ref="C13:G13"/>
    <mergeCell ref="A14:B14"/>
    <mergeCell ref="C14:D14"/>
    <mergeCell ref="E14:F14"/>
    <mergeCell ref="A15:B15"/>
    <mergeCell ref="C15:G15"/>
    <mergeCell ref="A16:B16"/>
    <mergeCell ref="C16:G16"/>
    <mergeCell ref="A17:B17"/>
    <mergeCell ref="C17:G17"/>
    <mergeCell ref="E18:F18"/>
    <mergeCell ref="E19:F19"/>
    <mergeCell ref="E20:F20"/>
    <mergeCell ref="E21:F21"/>
    <mergeCell ref="E22:F22"/>
    <mergeCell ref="E23:F23"/>
    <mergeCell ref="E24:F24"/>
    <mergeCell ref="E25:F25"/>
    <mergeCell ref="E26:F26"/>
    <mergeCell ref="A27:G27"/>
    <mergeCell ref="C19:C23"/>
    <mergeCell ref="C24:C25"/>
    <mergeCell ref="D19:D20"/>
    <mergeCell ref="A2:G3"/>
    <mergeCell ref="A7:B12"/>
    <mergeCell ref="C9:D10"/>
    <mergeCell ref="A18:B2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MC SYSTEM</cp:lastModifiedBy>
  <cp:lastPrinted>2020-01-17T02:42:28Z</cp:lastPrinted>
  <dcterms:created xsi:type="dcterms:W3CDTF">2019-12-20T02:08:30Z</dcterms:created>
  <dcterms:modified xsi:type="dcterms:W3CDTF">2023-02-09T03:12:35Z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