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92" activeTab="0"/>
  </bookViews>
  <sheets>
    <sheet name="附1-2 整体自评表" sheetId="1" r:id="rId1"/>
  </sheets>
  <definedNames/>
  <calcPr fullCalcOnLoad="1"/>
</workbook>
</file>

<file path=xl/sharedStrings.xml><?xml version="1.0" encoding="utf-8"?>
<sst xmlns="http://schemas.openxmlformats.org/spreadsheetml/2006/main" count="98" uniqueCount="67">
  <si>
    <t>附1-2：</t>
  </si>
  <si>
    <t>部门（单位）整体支出绩效自评表</t>
  </si>
  <si>
    <r>
      <t>（</t>
    </r>
    <r>
      <rPr>
        <sz val="12"/>
        <rFont val="Times New Roman"/>
        <family val="1"/>
      </rPr>
      <t xml:space="preserve">   2020 </t>
    </r>
    <r>
      <rPr>
        <sz val="12"/>
        <rFont val="宋体"/>
        <family val="0"/>
      </rPr>
      <t>年度）</t>
    </r>
  </si>
  <si>
    <t>部门（单位）名称：（盖章）</t>
  </si>
  <si>
    <t>部门（单位）名称</t>
  </si>
  <si>
    <t>柳城县六塘镇人民政府</t>
  </si>
  <si>
    <t>整体支出资金 （万元）</t>
  </si>
  <si>
    <t>预算数
（万元）</t>
  </si>
  <si>
    <t>执行数
（万元）</t>
  </si>
  <si>
    <t>预算执行率%</t>
  </si>
  <si>
    <t>分值</t>
  </si>
  <si>
    <t>自评得分</t>
  </si>
  <si>
    <t>未完成原因和改进措施</t>
  </si>
  <si>
    <t>其中：一般公共预算</t>
  </si>
  <si>
    <t>政府性基金预算</t>
  </si>
  <si>
    <t>国有资本经营预算</t>
  </si>
  <si>
    <t>年度资金总额：</t>
  </si>
  <si>
    <t>无</t>
  </si>
  <si>
    <t>其中：基本支出</t>
  </si>
  <si>
    <t>-</t>
  </si>
  <si>
    <r>
      <t xml:space="preserve">      </t>
    </r>
    <r>
      <rPr>
        <sz val="11"/>
        <rFont val="宋体"/>
        <family val="0"/>
      </rPr>
      <t>项目支出</t>
    </r>
  </si>
  <si>
    <t>年度
总体
目标
完成
情况</t>
  </si>
  <si>
    <t>预期目标</t>
  </si>
  <si>
    <t>目标实际完成情况</t>
  </si>
  <si>
    <t xml:space="preserve">
 目标1：保障六塘镇各机关事业单位业务正常开展：(1)公用经费按规定支用；（2）干部职工工资补贴及时足额发放；（3）创造乡村群众良好的生活环境；
 目标2：设施建设与管理:(1)基础设施建设，进行道路维修、硬化，进一步完善道路系统。推进农村危改，着力提升群众居住条件；继续加强扶贫基础设施建设及扶贫产业奖补；跟进双高项目建设，发展六塘镇糖料蔗特色产业，提高全镇人民生活水平。（2）继续推进美丽乡村环境治理；（3）打造绿色生态，全面实行河长制。
 目标3：改善民生：（1）惠农减负，严格按照上级文件严格落实好各项惠农补贴政策，按程序将补贴资金及时发放到位；（2）加强村级财务管理，认真落实村级财务公开制度；（3）民政及社保惠民工作，认真落实低保政策，做好“动态管理、应保尽保”。加快社会保障和社会救助体系建设，扩大社会保险覆盖面；（4）关爱农村留守儿童健康成长、关心农村留守老人的生活，关注农村留守妇女的工作及生活，努力实现农村留守儿童身心健康成长，留守农村老人子女能依靠、生活有照料，农村留守妇女在有一定收入的同时还能兼顾家庭。                          目标4：强化责任担当，决战新冠疫情防控：抓紧抓实抓细新型冠状病毒感染的肺炎疫情联防联控工作。                                                                                                                      </t>
  </si>
  <si>
    <t xml:space="preserve">
 目标1完成情况：保障六塘镇各机关事业单位业务正常开展：(1)公用经费按规定支用，达到预期要求；（2）干部职工工资补贴及时足额发放，达到预期要求；（3）创造乡村群众良好的生活环境，达到预期要求；
 目标2完成情况：设施建设与管理:(1)基础设施建设，扶贫项目、双高项目、农村公益事业项目全部按质按量完成验收并投入使用。全镇危房改造24户，全部在规定时间完成改造并达到入住条件。（2）继续推进美丽乡村环境治理，屯村保洁员负责日常保洁，镇乡村办开展日常巡查，发现一处治理一处；（3）打造绿色生态，全面实行河长制，安排巡查员开展日常巡查。
 目标3完成情况：改善民生：（1）惠农减负，严格按照上级文件严格落实好各项惠农补贴政策，各项惠农补贴资金已按时发放到位；（2）加强村级财务管理，认真落实村级财务公开制度；（3）民政及社保惠民工作，认真落实低保政策，做好“动态管理、应保尽保”。加快社会保障和社会救助体系建设，扩大社会保险覆盖面。（4）镇政府联合妇联各部门不定时到村屯开展关爱农村留守儿童健康成长，关心农村留守老人的活动，如发放书籍及学习用品，培养儿童的兴趣爱好，宏扬孝顺长辈传统美德等，关注农村留守妇女，免费开展技能培训班如螺蛳粉培训班，美容培训班等，让她们有一技之长，增加的收入同时还能兼顾家庭，提高群众获得感。  目标4完成情况：强化责任担当，六塘镇坚持实施“外防输入、内防反弹”的防控策略，织密织牢“五张网”，确保“五个不漏”，抓紧抓实抓细新型冠状病毒感染的肺炎疫情联防联控工作。疫情发生以来，六塘镇未发生感染病例。</t>
  </si>
  <si>
    <t>年
度
绩
效
指
标
完
成
情
况</t>
  </si>
  <si>
    <t>一级指标</t>
  </si>
  <si>
    <t>二级指标</t>
  </si>
  <si>
    <t>三级指标</t>
  </si>
  <si>
    <t>预期指标值</t>
  </si>
  <si>
    <t>实际完成指标值</t>
  </si>
  <si>
    <t>产
出
指
标       （50分）</t>
  </si>
  <si>
    <t>数量指标</t>
  </si>
  <si>
    <t>各部门编制人数和在职人数合计87人，全镇人口约3.3万人，各项资金合计5118.86万元</t>
  </si>
  <si>
    <t>完成支付100%</t>
  </si>
  <si>
    <t>质量指标</t>
  </si>
  <si>
    <t>工资及补贴资金按时按量发放，各基础项目及民生工程经镇各领导小组成员验收合格</t>
  </si>
  <si>
    <t>按月及时发放工资，按进度及时发放工程款</t>
  </si>
  <si>
    <t>按月及时发放工资，按进度及时发放工程款，完成度100%</t>
  </si>
  <si>
    <t>时效指标</t>
  </si>
  <si>
    <t>开始时间2020年1月1日，完成时间2020年12月31日</t>
  </si>
  <si>
    <t>2020年底</t>
  </si>
  <si>
    <t>成本指标</t>
  </si>
  <si>
    <t>财政拨款5118.86万元</t>
  </si>
  <si>
    <t>效
益
指
标       （30分）</t>
  </si>
  <si>
    <t>经济效益指标</t>
  </si>
  <si>
    <t>满足社会公众需求，对全镇老百姓有间接效益，调整和优化经济结构职能</t>
  </si>
  <si>
    <t>对六塘镇的经济发展有100%直接间接的效益</t>
  </si>
  <si>
    <t>社会效益指标</t>
  </si>
  <si>
    <t>对六塘镇经济发展有促进作用</t>
  </si>
  <si>
    <t>百姓受益100%</t>
  </si>
  <si>
    <t>生态效益指标</t>
  </si>
  <si>
    <t>促进环境改善，乡村振兴</t>
  </si>
  <si>
    <t>环境改善100%</t>
  </si>
  <si>
    <t>可持续影响指标</t>
  </si>
  <si>
    <t>对六塘镇未来的经济发展有促进作用</t>
  </si>
  <si>
    <t>力求在未来的几年对六塘镇的发展起到促进作用</t>
  </si>
  <si>
    <t>满意度指标（10分）</t>
  </si>
  <si>
    <t>服务对象满意度指标</t>
  </si>
  <si>
    <t>基层百姓对政府的满意度</t>
  </si>
  <si>
    <t>群众满意度100%</t>
  </si>
  <si>
    <t>总分</t>
  </si>
  <si>
    <t>填报人： 李世美               联系电话： 0772-7711350              单位负责人：邓超逸</t>
  </si>
  <si>
    <t>填报说明：（一）三级指标由部门（单位）设定，可根据需要设定数个三级指标，对于部门（单位）无法体现的二级指标可删除，比如：该部门没有生态效益指标可将生态效益指标删除。</t>
  </si>
  <si>
    <t>（二）分值满分为100分，其中：预算执行率10分，得分=预算执行率×分值；效益指标30分，由部门（单位）根据设定的三级指标赋予具体分值。</t>
  </si>
  <si>
    <t>（三）定量指标得分=该指标完成率×分值；定性指标得分，根据指标完成情况分为：达成预期指标、部分达成预期指标并具有一定效果、未达成预期指标且效果较差三档，分别按照该指标对应分值区间100%-80%(含80%)、80%-60%(含60%)、60%-0%合理确定分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</si>
</sst>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4">
    <font>
      <sz val="11"/>
      <color indexed="8"/>
      <name val="宋体"/>
      <family val="0"/>
    </font>
    <font>
      <sz val="11"/>
      <name val="宋体"/>
      <family val="0"/>
    </font>
    <font>
      <sz val="12"/>
      <name val="宋体"/>
      <family val="0"/>
    </font>
    <font>
      <sz val="12"/>
      <name val="黑体"/>
      <family val="3"/>
    </font>
    <font>
      <b/>
      <sz val="18"/>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62"/>
      <name val="宋体"/>
      <family val="0"/>
    </font>
    <font>
      <sz val="11"/>
      <color indexed="20"/>
      <name val="宋体"/>
      <family val="0"/>
    </font>
    <font>
      <b/>
      <sz val="11"/>
      <color indexed="56"/>
      <name val="宋体"/>
      <family val="0"/>
    </font>
    <font>
      <b/>
      <sz val="11"/>
      <color indexed="63"/>
      <name val="宋体"/>
      <family val="0"/>
    </font>
    <font>
      <b/>
      <sz val="18"/>
      <color indexed="56"/>
      <name val="宋体"/>
      <family val="0"/>
    </font>
    <font>
      <u val="single"/>
      <sz val="11"/>
      <color indexed="12"/>
      <name val="宋体"/>
      <family val="0"/>
    </font>
    <font>
      <u val="single"/>
      <sz val="11"/>
      <color indexed="20"/>
      <name val="宋体"/>
      <family val="0"/>
    </font>
    <font>
      <b/>
      <sz val="13"/>
      <color indexed="56"/>
      <name val="宋体"/>
      <family val="0"/>
    </font>
    <font>
      <sz val="11"/>
      <color indexed="10"/>
      <name val="宋体"/>
      <family val="0"/>
    </font>
    <font>
      <b/>
      <sz val="11"/>
      <color indexed="52"/>
      <name val="宋体"/>
      <family val="0"/>
    </font>
    <font>
      <b/>
      <sz val="15"/>
      <color indexed="56"/>
      <name val="宋体"/>
      <family val="0"/>
    </font>
    <font>
      <sz val="11"/>
      <color indexed="17"/>
      <name val="宋体"/>
      <family val="0"/>
    </font>
    <font>
      <sz val="11"/>
      <color indexed="60"/>
      <name val="宋体"/>
      <family val="0"/>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20"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3" fillId="10" borderId="6" applyNumberFormat="0" applyAlignment="0" applyProtection="0"/>
    <xf numFmtId="0" fontId="19" fillId="10" borderId="1" applyNumberFormat="0" applyAlignment="0" applyProtection="0"/>
    <xf numFmtId="0" fontId="6"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5" fillId="0" borderId="8" applyNumberFormat="0" applyFill="0" applyAlignment="0" applyProtection="0"/>
    <xf numFmtId="0" fontId="8"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cellStyleXfs>
  <cellXfs count="49">
    <xf numFmtId="0" fontId="0" fillId="0" borderId="0" xfId="0" applyAlignment="1">
      <alignment vertical="center"/>
    </xf>
    <xf numFmtId="0" fontId="2" fillId="0" borderId="0" xfId="63" applyAlignment="1">
      <alignment vertical="center"/>
      <protection/>
    </xf>
    <xf numFmtId="0" fontId="2" fillId="0" borderId="0" xfId="63" applyAlignment="1">
      <alignment vertical="center" wrapText="1"/>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2" fillId="0" borderId="0" xfId="63" applyFont="1" applyAlignment="1">
      <alignment horizontal="center" vertical="center" wrapText="1"/>
      <protection/>
    </xf>
    <xf numFmtId="0" fontId="1" fillId="0" borderId="0" xfId="63" applyFont="1" applyAlignment="1">
      <alignment vertical="center"/>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0"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2" xfId="63" applyFont="1" applyBorder="1" applyAlignment="1">
      <alignment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Font="1" applyBorder="1" applyAlignment="1">
      <alignment horizontal="center" vertical="center" wrapText="1"/>
      <protection/>
    </xf>
    <xf numFmtId="0" fontId="1" fillId="24" borderId="20" xfId="63" applyFont="1" applyFill="1" applyBorder="1" applyAlignment="1">
      <alignment horizontal="center" vertical="center" wrapText="1"/>
      <protection/>
    </xf>
    <xf numFmtId="0" fontId="1" fillId="0" borderId="20" xfId="63" applyFont="1" applyBorder="1" applyAlignment="1">
      <alignment horizontal="center" vertical="center" wrapText="1"/>
      <protection/>
    </xf>
    <xf numFmtId="0" fontId="1" fillId="0" borderId="0" xfId="63" applyFont="1" applyAlignment="1">
      <alignment horizontal="center" vertical="center" wrapText="1"/>
      <protection/>
    </xf>
    <xf numFmtId="176" fontId="1" fillId="0" borderId="12" xfId="63" applyNumberFormat="1" applyFont="1" applyBorder="1" applyAlignment="1">
      <alignment horizontal="right" vertical="center" wrapText="1"/>
      <protection/>
    </xf>
    <xf numFmtId="176" fontId="1" fillId="0" borderId="20" xfId="63" applyNumberFormat="1" applyFont="1" applyBorder="1" applyAlignment="1">
      <alignment horizontal="right" vertical="center" wrapText="1"/>
      <protection/>
    </xf>
    <xf numFmtId="0" fontId="1" fillId="0" borderId="21" xfId="63" applyFont="1" applyBorder="1" applyAlignment="1">
      <alignment horizontal="center" vertical="center" wrapText="1"/>
      <protection/>
    </xf>
    <xf numFmtId="0" fontId="1" fillId="0" borderId="22" xfId="63" applyFont="1"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11" xfId="63" applyFont="1" applyBorder="1" applyAlignment="1">
      <alignment horizontal="left" vertical="top" wrapText="1"/>
      <protection/>
    </xf>
    <xf numFmtId="0" fontId="1" fillId="0" borderId="12" xfId="63" applyFont="1" applyBorder="1" applyAlignment="1">
      <alignment horizontal="left" vertical="top" wrapText="1"/>
      <protection/>
    </xf>
    <xf numFmtId="0" fontId="1" fillId="0" borderId="23" xfId="63" applyFont="1" applyBorder="1" applyAlignment="1">
      <alignment horizontal="center" vertical="center" wrapText="1"/>
      <protection/>
    </xf>
    <xf numFmtId="0" fontId="1" fillId="0" borderId="12" xfId="63" applyFont="1" applyBorder="1" applyAlignment="1">
      <alignment horizontal="left"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0"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13"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0" xfId="63" applyFont="1" applyAlignment="1">
      <alignment horizontal="left" vertical="center" wrapText="1"/>
      <protection/>
    </xf>
    <xf numFmtId="0" fontId="1" fillId="0" borderId="11" xfId="63" applyFont="1" applyBorder="1" applyAlignment="1">
      <alignment vertical="center" wrapText="1"/>
      <protection/>
    </xf>
    <xf numFmtId="176" fontId="1" fillId="0" borderId="21" xfId="63" applyNumberFormat="1" applyFont="1" applyBorder="1" applyAlignment="1">
      <alignment horizontal="center" vertical="center" wrapText="1"/>
      <protection/>
    </xf>
    <xf numFmtId="176" fontId="1" fillId="0" borderId="22" xfId="63" applyNumberFormat="1" applyFont="1" applyBorder="1" applyAlignment="1">
      <alignment horizontal="center" vertical="center" wrapText="1"/>
      <protection/>
    </xf>
    <xf numFmtId="10" fontId="1" fillId="0" borderId="20" xfId="63" applyNumberFormat="1" applyFont="1" applyBorder="1" applyAlignment="1">
      <alignment vertical="center" wrapText="1"/>
      <protection/>
    </xf>
    <xf numFmtId="177" fontId="1" fillId="0" borderId="20" xfId="63" applyNumberFormat="1" applyFont="1" applyBorder="1" applyAlignment="1">
      <alignment horizontal="center" vertical="center" wrapText="1"/>
      <protection/>
    </xf>
    <xf numFmtId="176" fontId="1" fillId="0" borderId="20" xfId="63" applyNumberFormat="1" applyFont="1" applyBorder="1" applyAlignment="1">
      <alignment horizontal="center" vertical="center" wrapText="1"/>
      <protection/>
    </xf>
    <xf numFmtId="176" fontId="1" fillId="0" borderId="10" xfId="63" applyNumberFormat="1" applyFont="1" applyBorder="1" applyAlignment="1">
      <alignment horizontal="right" vertical="center" wrapText="1"/>
      <protection/>
    </xf>
    <xf numFmtId="0" fontId="1" fillId="0" borderId="12" xfId="63" applyFont="1" applyBorder="1" applyAlignment="1">
      <alignment horizontal="left" vertical="center" wrapText="1"/>
      <protection/>
    </xf>
    <xf numFmtId="0" fontId="1" fillId="0" borderId="14" xfId="63" applyFont="1" applyBorder="1" applyAlignment="1">
      <alignment horizontal="left" vertical="center" wrapText="1"/>
      <protection/>
    </xf>
    <xf numFmtId="0" fontId="1" fillId="0" borderId="20" xfId="63" applyFont="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8"/>
  <sheetViews>
    <sheetView showGridLines="0" showZeros="0" tabSelected="1" view="pageBreakPreview" zoomScale="60" workbookViewId="0" topLeftCell="A1">
      <selection activeCell="N14" sqref="N14:O22"/>
    </sheetView>
  </sheetViews>
  <sheetFormatPr defaultColWidth="9.00390625" defaultRowHeight="13.5"/>
  <cols>
    <col min="1" max="1" width="5.00390625" style="2" customWidth="1"/>
    <col min="2" max="2" width="10.50390625" style="2" customWidth="1"/>
    <col min="3" max="3" width="11.875" style="2" customWidth="1"/>
    <col min="4" max="4" width="15.75390625" style="2" customWidth="1"/>
    <col min="5" max="5" width="11.00390625" style="2" customWidth="1"/>
    <col min="6" max="6" width="11.625" style="2" customWidth="1"/>
    <col min="7" max="7" width="10.375" style="2" customWidth="1"/>
    <col min="8" max="8" width="9.00390625" style="2" customWidth="1"/>
    <col min="9" max="9" width="10.25390625" style="2" customWidth="1"/>
    <col min="10" max="10" width="12.00390625" style="2" customWidth="1"/>
    <col min="11" max="11" width="10.875" style="2" customWidth="1"/>
    <col min="12" max="13" width="8.75390625" style="2" customWidth="1"/>
    <col min="14" max="15" width="9.00390625" style="2" customWidth="1"/>
    <col min="16" max="16" width="10.75390625" style="2" customWidth="1"/>
    <col min="17" max="16384" width="9.00390625" style="2" customWidth="1"/>
  </cols>
  <sheetData>
    <row r="1" spans="1:4" s="1" customFormat="1" ht="16.5" customHeight="1">
      <c r="A1" s="3" t="s">
        <v>0</v>
      </c>
      <c r="B1" s="3"/>
      <c r="C1" s="3"/>
      <c r="D1" s="3"/>
    </row>
    <row r="2" spans="1:16" ht="23.25" customHeight="1">
      <c r="A2" s="4" t="s">
        <v>1</v>
      </c>
      <c r="B2" s="4"/>
      <c r="C2" s="4"/>
      <c r="D2" s="4"/>
      <c r="E2" s="4"/>
      <c r="F2" s="4"/>
      <c r="G2" s="4"/>
      <c r="H2" s="4"/>
      <c r="I2" s="4"/>
      <c r="J2" s="4"/>
      <c r="K2" s="4"/>
      <c r="L2" s="4"/>
      <c r="M2" s="4"/>
      <c r="N2" s="4"/>
      <c r="O2" s="4"/>
      <c r="P2" s="4"/>
    </row>
    <row r="3" spans="1:16" ht="18" customHeight="1">
      <c r="A3" s="5" t="s">
        <v>2</v>
      </c>
      <c r="B3" s="5"/>
      <c r="C3" s="5"/>
      <c r="D3" s="5"/>
      <c r="E3" s="5"/>
      <c r="F3" s="5"/>
      <c r="G3" s="5"/>
      <c r="H3" s="5"/>
      <c r="I3" s="5"/>
      <c r="J3" s="5"/>
      <c r="K3" s="5"/>
      <c r="L3" s="5"/>
      <c r="M3" s="5"/>
      <c r="N3" s="5"/>
      <c r="O3" s="5"/>
      <c r="P3" s="5"/>
    </row>
    <row r="4" spans="1:16" s="1" customFormat="1" ht="17.25" customHeight="1">
      <c r="A4" s="6" t="s">
        <v>3</v>
      </c>
      <c r="B4" s="6"/>
      <c r="C4" s="6"/>
      <c r="D4" s="6"/>
      <c r="E4" s="6"/>
      <c r="F4" s="6"/>
      <c r="G4" s="6"/>
      <c r="H4" s="6"/>
      <c r="I4" s="6"/>
      <c r="J4" s="6"/>
      <c r="K4" s="6"/>
      <c r="L4" s="6"/>
      <c r="M4" s="6"/>
      <c r="N4" s="6"/>
      <c r="O4" s="6"/>
      <c r="P4" s="6"/>
    </row>
    <row r="5" spans="1:16" ht="21.75" customHeight="1">
      <c r="A5" s="7" t="s">
        <v>4</v>
      </c>
      <c r="B5" s="8"/>
      <c r="C5" s="9"/>
      <c r="D5" s="10" t="s">
        <v>5</v>
      </c>
      <c r="E5" s="11"/>
      <c r="F5" s="11"/>
      <c r="G5" s="11"/>
      <c r="H5" s="11"/>
      <c r="I5" s="11"/>
      <c r="J5" s="11"/>
      <c r="K5" s="11"/>
      <c r="L5" s="11"/>
      <c r="M5" s="11"/>
      <c r="N5" s="11"/>
      <c r="O5" s="11"/>
      <c r="P5" s="31"/>
    </row>
    <row r="6" spans="1:16" ht="21.75" customHeight="1">
      <c r="A6" s="12" t="s">
        <v>6</v>
      </c>
      <c r="B6" s="13"/>
      <c r="C6" s="12"/>
      <c r="D6" s="13"/>
      <c r="E6" s="12" t="s">
        <v>7</v>
      </c>
      <c r="F6" s="14"/>
      <c r="G6" s="14"/>
      <c r="H6" s="15"/>
      <c r="I6" s="12" t="s">
        <v>8</v>
      </c>
      <c r="J6" s="14"/>
      <c r="K6" s="14"/>
      <c r="L6" s="39"/>
      <c r="M6" s="40" t="s">
        <v>9</v>
      </c>
      <c r="N6" s="25" t="s">
        <v>10</v>
      </c>
      <c r="O6" s="25" t="s">
        <v>11</v>
      </c>
      <c r="P6" s="25" t="s">
        <v>12</v>
      </c>
    </row>
    <row r="7" spans="1:16" ht="30.75" customHeight="1">
      <c r="A7" s="16"/>
      <c r="B7" s="17"/>
      <c r="C7" s="18"/>
      <c r="D7" s="19"/>
      <c r="E7" s="18"/>
      <c r="F7" s="20" t="s">
        <v>13</v>
      </c>
      <c r="G7" s="21" t="s">
        <v>14</v>
      </c>
      <c r="H7" s="22" t="s">
        <v>15</v>
      </c>
      <c r="I7" s="18"/>
      <c r="J7" s="20" t="s">
        <v>13</v>
      </c>
      <c r="K7" s="21" t="s">
        <v>14</v>
      </c>
      <c r="L7" s="22" t="s">
        <v>15</v>
      </c>
      <c r="M7" s="41"/>
      <c r="N7" s="26"/>
      <c r="O7" s="26"/>
      <c r="P7" s="26"/>
    </row>
    <row r="8" spans="1:16" ht="21.75" customHeight="1">
      <c r="A8" s="16"/>
      <c r="B8" s="17"/>
      <c r="C8" s="7" t="s">
        <v>16</v>
      </c>
      <c r="D8" s="9"/>
      <c r="E8" s="23">
        <v>5118.86</v>
      </c>
      <c r="F8" s="23">
        <v>5011.56</v>
      </c>
      <c r="G8" s="23">
        <v>107.3</v>
      </c>
      <c r="H8" s="23">
        <f>SUM(H9:H10)</f>
        <v>0</v>
      </c>
      <c r="I8" s="23">
        <v>5118.86</v>
      </c>
      <c r="J8" s="23">
        <v>5011.56</v>
      </c>
      <c r="K8" s="23">
        <v>107.3</v>
      </c>
      <c r="L8" s="24">
        <f>SUM(L9:L10)</f>
        <v>0</v>
      </c>
      <c r="M8" s="42">
        <f>I8/E8</f>
        <v>1</v>
      </c>
      <c r="N8" s="21">
        <v>10</v>
      </c>
      <c r="O8" s="43">
        <f>M8*N8</f>
        <v>10</v>
      </c>
      <c r="P8" s="44" t="s">
        <v>17</v>
      </c>
    </row>
    <row r="9" spans="1:16" ht="21.75" customHeight="1">
      <c r="A9" s="16"/>
      <c r="B9" s="17"/>
      <c r="C9" s="7" t="s">
        <v>18</v>
      </c>
      <c r="D9" s="9"/>
      <c r="E9" s="23">
        <v>2155.04</v>
      </c>
      <c r="F9" s="23">
        <v>2155.04</v>
      </c>
      <c r="G9" s="23"/>
      <c r="H9" s="24"/>
      <c r="I9" s="23">
        <v>2155.04</v>
      </c>
      <c r="J9" s="23">
        <v>2155.04</v>
      </c>
      <c r="K9" s="23"/>
      <c r="L9" s="45"/>
      <c r="M9" s="44" t="s">
        <v>19</v>
      </c>
      <c r="N9" s="44" t="s">
        <v>19</v>
      </c>
      <c r="O9" s="44" t="s">
        <v>19</v>
      </c>
      <c r="P9" s="44" t="s">
        <v>19</v>
      </c>
    </row>
    <row r="10" spans="1:16" ht="21.75" customHeight="1">
      <c r="A10" s="18"/>
      <c r="B10" s="19"/>
      <c r="C10" s="7" t="s">
        <v>20</v>
      </c>
      <c r="D10" s="9"/>
      <c r="E10" s="23">
        <v>2963.82</v>
      </c>
      <c r="F10" s="23">
        <v>2856.52</v>
      </c>
      <c r="G10" s="23">
        <v>107.3</v>
      </c>
      <c r="H10" s="23"/>
      <c r="I10" s="23">
        <v>2963.82</v>
      </c>
      <c r="J10" s="23">
        <v>2856.52</v>
      </c>
      <c r="K10" s="23">
        <v>107.3</v>
      </c>
      <c r="L10" s="24"/>
      <c r="M10" s="44" t="s">
        <v>19</v>
      </c>
      <c r="N10" s="44" t="s">
        <v>19</v>
      </c>
      <c r="O10" s="44" t="s">
        <v>19</v>
      </c>
      <c r="P10" s="44" t="s">
        <v>19</v>
      </c>
    </row>
    <row r="11" spans="1:16" ht="21.75" customHeight="1">
      <c r="A11" s="25" t="s">
        <v>21</v>
      </c>
      <c r="B11" s="21" t="s">
        <v>22</v>
      </c>
      <c r="C11" s="21"/>
      <c r="D11" s="21"/>
      <c r="E11" s="21"/>
      <c r="F11" s="21"/>
      <c r="G11" s="21"/>
      <c r="H11" s="21"/>
      <c r="I11" s="7" t="s">
        <v>23</v>
      </c>
      <c r="J11" s="8"/>
      <c r="K11" s="8"/>
      <c r="L11" s="8"/>
      <c r="M11" s="8"/>
      <c r="N11" s="8"/>
      <c r="O11" s="8"/>
      <c r="P11" s="9"/>
    </row>
    <row r="12" spans="1:16" ht="255" customHeight="1">
      <c r="A12" s="26"/>
      <c r="B12" s="27" t="s">
        <v>24</v>
      </c>
      <c r="C12" s="28"/>
      <c r="D12" s="28"/>
      <c r="E12" s="28"/>
      <c r="F12" s="28"/>
      <c r="G12" s="28"/>
      <c r="H12" s="29"/>
      <c r="I12" s="27" t="s">
        <v>25</v>
      </c>
      <c r="J12" s="28"/>
      <c r="K12" s="28"/>
      <c r="L12" s="28"/>
      <c r="M12" s="28"/>
      <c r="N12" s="28"/>
      <c r="O12" s="28"/>
      <c r="P12" s="29"/>
    </row>
    <row r="13" spans="1:16" ht="26.25" customHeight="1">
      <c r="A13" s="25" t="s">
        <v>26</v>
      </c>
      <c r="B13" s="21" t="s">
        <v>27</v>
      </c>
      <c r="C13" s="21" t="s">
        <v>28</v>
      </c>
      <c r="D13" s="7" t="s">
        <v>29</v>
      </c>
      <c r="E13" s="9"/>
      <c r="F13" s="21" t="s">
        <v>30</v>
      </c>
      <c r="G13" s="21"/>
      <c r="H13" s="21"/>
      <c r="I13" s="21"/>
      <c r="J13" s="8" t="s">
        <v>31</v>
      </c>
      <c r="K13" s="8"/>
      <c r="L13" s="8"/>
      <c r="M13" s="8"/>
      <c r="N13" s="21" t="s">
        <v>10</v>
      </c>
      <c r="O13" s="21" t="s">
        <v>11</v>
      </c>
      <c r="P13" s="21" t="s">
        <v>12</v>
      </c>
    </row>
    <row r="14" spans="1:16" ht="42" customHeight="1">
      <c r="A14" s="30"/>
      <c r="B14" s="21" t="s">
        <v>32</v>
      </c>
      <c r="C14" s="21" t="s">
        <v>33</v>
      </c>
      <c r="D14" s="10" t="s">
        <v>34</v>
      </c>
      <c r="E14" s="31"/>
      <c r="F14" s="10" t="s">
        <v>35</v>
      </c>
      <c r="G14" s="11"/>
      <c r="H14" s="11"/>
      <c r="I14" s="31"/>
      <c r="J14" s="10" t="s">
        <v>35</v>
      </c>
      <c r="K14" s="11"/>
      <c r="L14" s="11"/>
      <c r="M14" s="11"/>
      <c r="N14" s="21">
        <v>20</v>
      </c>
      <c r="O14" s="21">
        <v>20</v>
      </c>
      <c r="P14" s="21" t="s">
        <v>17</v>
      </c>
    </row>
    <row r="15" spans="1:16" ht="51" customHeight="1">
      <c r="A15" s="30"/>
      <c r="B15" s="21"/>
      <c r="C15" s="21" t="s">
        <v>36</v>
      </c>
      <c r="D15" s="10" t="s">
        <v>37</v>
      </c>
      <c r="E15" s="31"/>
      <c r="F15" s="10" t="s">
        <v>38</v>
      </c>
      <c r="G15" s="11"/>
      <c r="H15" s="11"/>
      <c r="I15" s="31"/>
      <c r="J15" s="10" t="s">
        <v>39</v>
      </c>
      <c r="K15" s="11"/>
      <c r="L15" s="11"/>
      <c r="M15" s="11"/>
      <c r="N15" s="21">
        <v>10</v>
      </c>
      <c r="O15" s="21">
        <v>10</v>
      </c>
      <c r="P15" s="21" t="s">
        <v>17</v>
      </c>
    </row>
    <row r="16" spans="1:16" ht="30.75" customHeight="1">
      <c r="A16" s="30"/>
      <c r="B16" s="21"/>
      <c r="C16" s="21" t="s">
        <v>40</v>
      </c>
      <c r="D16" s="10" t="s">
        <v>41</v>
      </c>
      <c r="E16" s="31"/>
      <c r="F16" s="10" t="s">
        <v>42</v>
      </c>
      <c r="G16" s="11"/>
      <c r="H16" s="11"/>
      <c r="I16" s="31"/>
      <c r="J16" s="10" t="s">
        <v>42</v>
      </c>
      <c r="K16" s="11"/>
      <c r="L16" s="11"/>
      <c r="M16" s="31"/>
      <c r="N16" s="21">
        <v>10</v>
      </c>
      <c r="O16" s="21">
        <v>10</v>
      </c>
      <c r="P16" s="21" t="s">
        <v>17</v>
      </c>
    </row>
    <row r="17" spans="1:16" ht="24.75" customHeight="1">
      <c r="A17" s="30"/>
      <c r="B17" s="21"/>
      <c r="C17" s="21" t="s">
        <v>43</v>
      </c>
      <c r="D17" s="10" t="s">
        <v>44</v>
      </c>
      <c r="E17" s="31"/>
      <c r="F17" s="10" t="s">
        <v>44</v>
      </c>
      <c r="G17" s="11"/>
      <c r="H17" s="11"/>
      <c r="I17" s="31"/>
      <c r="J17" s="34" t="s">
        <v>44</v>
      </c>
      <c r="K17" s="35"/>
      <c r="L17" s="35"/>
      <c r="M17" s="35"/>
      <c r="N17" s="21">
        <v>10</v>
      </c>
      <c r="O17" s="21">
        <v>10</v>
      </c>
      <c r="P17" s="21" t="s">
        <v>17</v>
      </c>
    </row>
    <row r="18" spans="1:16" ht="45" customHeight="1">
      <c r="A18" s="30"/>
      <c r="B18" s="21" t="s">
        <v>45</v>
      </c>
      <c r="C18" s="21" t="s">
        <v>46</v>
      </c>
      <c r="D18" s="10" t="s">
        <v>47</v>
      </c>
      <c r="E18" s="31"/>
      <c r="F18" s="10" t="s">
        <v>48</v>
      </c>
      <c r="G18" s="11"/>
      <c r="H18" s="11"/>
      <c r="I18" s="31"/>
      <c r="J18" s="10" t="s">
        <v>48</v>
      </c>
      <c r="K18" s="11"/>
      <c r="L18" s="11"/>
      <c r="M18" s="11"/>
      <c r="N18" s="21">
        <v>10</v>
      </c>
      <c r="O18" s="21">
        <v>10</v>
      </c>
      <c r="P18" s="21" t="s">
        <v>17</v>
      </c>
    </row>
    <row r="19" spans="1:16" ht="45" customHeight="1">
      <c r="A19" s="30"/>
      <c r="B19" s="21"/>
      <c r="C19" s="21" t="s">
        <v>49</v>
      </c>
      <c r="D19" s="32" t="s">
        <v>50</v>
      </c>
      <c r="E19" s="33"/>
      <c r="F19" s="34" t="s">
        <v>51</v>
      </c>
      <c r="G19" s="35"/>
      <c r="H19" s="35"/>
      <c r="I19" s="46"/>
      <c r="J19" s="34" t="s">
        <v>51</v>
      </c>
      <c r="K19" s="35"/>
      <c r="L19" s="35"/>
      <c r="M19" s="46"/>
      <c r="N19" s="21">
        <v>10</v>
      </c>
      <c r="O19" s="21">
        <v>10</v>
      </c>
      <c r="P19" s="21" t="s">
        <v>17</v>
      </c>
    </row>
    <row r="20" spans="1:16" ht="24.75" customHeight="1">
      <c r="A20" s="30"/>
      <c r="B20" s="21"/>
      <c r="C20" s="21" t="s">
        <v>52</v>
      </c>
      <c r="D20" s="10" t="s">
        <v>53</v>
      </c>
      <c r="E20" s="31"/>
      <c r="F20" s="10" t="s">
        <v>54</v>
      </c>
      <c r="G20" s="11"/>
      <c r="H20" s="11"/>
      <c r="I20" s="31"/>
      <c r="J20" s="10" t="s">
        <v>54</v>
      </c>
      <c r="K20" s="11"/>
      <c r="L20" s="11"/>
      <c r="M20" s="11"/>
      <c r="N20" s="21">
        <v>10</v>
      </c>
      <c r="O20" s="21">
        <v>10</v>
      </c>
      <c r="P20" s="21" t="s">
        <v>17</v>
      </c>
    </row>
    <row r="21" spans="1:16" ht="27" customHeight="1">
      <c r="A21" s="30"/>
      <c r="B21" s="21"/>
      <c r="C21" s="21" t="s">
        <v>55</v>
      </c>
      <c r="D21" s="10" t="s">
        <v>56</v>
      </c>
      <c r="E21" s="31"/>
      <c r="F21" s="10" t="s">
        <v>57</v>
      </c>
      <c r="G21" s="11"/>
      <c r="H21" s="11"/>
      <c r="I21" s="31"/>
      <c r="J21" s="10" t="s">
        <v>57</v>
      </c>
      <c r="K21" s="11"/>
      <c r="L21" s="11"/>
      <c r="M21" s="11"/>
      <c r="N21" s="21">
        <v>10</v>
      </c>
      <c r="O21" s="21">
        <v>10</v>
      </c>
      <c r="P21" s="21" t="s">
        <v>17</v>
      </c>
    </row>
    <row r="22" spans="1:16" ht="27" customHeight="1">
      <c r="A22" s="30"/>
      <c r="B22" s="21" t="s">
        <v>58</v>
      </c>
      <c r="C22" s="21" t="s">
        <v>59</v>
      </c>
      <c r="D22" s="10" t="s">
        <v>60</v>
      </c>
      <c r="E22" s="31"/>
      <c r="F22" s="36" t="s">
        <v>61</v>
      </c>
      <c r="G22" s="37"/>
      <c r="H22" s="37"/>
      <c r="I22" s="47"/>
      <c r="J22" s="36" t="s">
        <v>61</v>
      </c>
      <c r="K22" s="37"/>
      <c r="L22" s="37"/>
      <c r="M22" s="47"/>
      <c r="N22" s="21">
        <v>10</v>
      </c>
      <c r="O22" s="21">
        <v>10</v>
      </c>
      <c r="P22" s="21" t="s">
        <v>17</v>
      </c>
    </row>
    <row r="23" spans="1:16" ht="21.75" customHeight="1">
      <c r="A23" s="21" t="s">
        <v>62</v>
      </c>
      <c r="B23" s="21"/>
      <c r="C23" s="21"/>
      <c r="D23" s="21"/>
      <c r="E23" s="21"/>
      <c r="F23" s="21"/>
      <c r="G23" s="21"/>
      <c r="H23" s="21"/>
      <c r="I23" s="21"/>
      <c r="J23" s="21"/>
      <c r="K23" s="21"/>
      <c r="L23" s="21"/>
      <c r="M23" s="21"/>
      <c r="N23" s="21">
        <v>100</v>
      </c>
      <c r="O23" s="21">
        <v>100</v>
      </c>
      <c r="P23" s="48"/>
    </row>
    <row r="24" spans="1:16" ht="25.5" customHeight="1">
      <c r="A24" s="37" t="s">
        <v>63</v>
      </c>
      <c r="B24" s="37"/>
      <c r="C24" s="37"/>
      <c r="D24" s="37"/>
      <c r="E24" s="37"/>
      <c r="F24" s="37"/>
      <c r="G24" s="37"/>
      <c r="H24" s="37"/>
      <c r="I24" s="37"/>
      <c r="J24" s="37"/>
      <c r="K24" s="37"/>
      <c r="L24" s="37"/>
      <c r="M24" s="37"/>
      <c r="N24" s="37"/>
      <c r="O24" s="37"/>
      <c r="P24" s="37"/>
    </row>
    <row r="26" spans="1:16" ht="30.75" customHeight="1">
      <c r="A26" s="38" t="s">
        <v>64</v>
      </c>
      <c r="B26" s="38"/>
      <c r="C26" s="38"/>
      <c r="D26" s="38"/>
      <c r="E26" s="38"/>
      <c r="F26" s="38"/>
      <c r="G26" s="38"/>
      <c r="H26" s="38"/>
      <c r="I26" s="38"/>
      <c r="J26" s="38"/>
      <c r="K26" s="38"/>
      <c r="L26" s="38"/>
      <c r="M26" s="38"/>
      <c r="N26" s="38"/>
      <c r="O26" s="38"/>
      <c r="P26" s="38"/>
    </row>
    <row r="27" spans="1:16" ht="14.25" customHeight="1">
      <c r="A27" s="38" t="s">
        <v>65</v>
      </c>
      <c r="B27" s="38"/>
      <c r="C27" s="38"/>
      <c r="D27" s="38"/>
      <c r="E27" s="38"/>
      <c r="F27" s="38"/>
      <c r="G27" s="38"/>
      <c r="H27" s="38"/>
      <c r="I27" s="38"/>
      <c r="J27" s="38"/>
      <c r="K27" s="38"/>
      <c r="L27" s="38"/>
      <c r="M27" s="38"/>
      <c r="N27" s="38"/>
      <c r="O27" s="38"/>
      <c r="P27" s="38"/>
    </row>
    <row r="28" spans="1:16" ht="30.75" customHeight="1">
      <c r="A28" s="38" t="s">
        <v>66</v>
      </c>
      <c r="B28" s="38"/>
      <c r="C28" s="38"/>
      <c r="D28" s="38"/>
      <c r="E28" s="38"/>
      <c r="F28" s="38"/>
      <c r="G28" s="38"/>
      <c r="H28" s="38"/>
      <c r="I28" s="38"/>
      <c r="J28" s="38"/>
      <c r="K28" s="38"/>
      <c r="L28" s="38"/>
      <c r="M28" s="38"/>
      <c r="N28" s="38"/>
      <c r="O28" s="38"/>
      <c r="P28" s="38"/>
    </row>
  </sheetData>
  <sheetProtection/>
  <mergeCells count="58">
    <mergeCell ref="A2:P2"/>
    <mergeCell ref="A3:P3"/>
    <mergeCell ref="A5:C5"/>
    <mergeCell ref="D5:P5"/>
    <mergeCell ref="C8:D8"/>
    <mergeCell ref="C9:D9"/>
    <mergeCell ref="C10:D10"/>
    <mergeCell ref="B11:H11"/>
    <mergeCell ref="I11:P11"/>
    <mergeCell ref="B12:H12"/>
    <mergeCell ref="I12:P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I19"/>
    <mergeCell ref="J19:M19"/>
    <mergeCell ref="D20:E20"/>
    <mergeCell ref="F20:I20"/>
    <mergeCell ref="J20:M20"/>
    <mergeCell ref="D21:E21"/>
    <mergeCell ref="F21:I21"/>
    <mergeCell ref="J21:M21"/>
    <mergeCell ref="D22:E22"/>
    <mergeCell ref="F22:I22"/>
    <mergeCell ref="J22:M22"/>
    <mergeCell ref="A23:M23"/>
    <mergeCell ref="A24:P24"/>
    <mergeCell ref="A26:P26"/>
    <mergeCell ref="A27:P27"/>
    <mergeCell ref="A28:P28"/>
    <mergeCell ref="A11:A12"/>
    <mergeCell ref="A13:A22"/>
    <mergeCell ref="B14:B17"/>
    <mergeCell ref="B18:B21"/>
    <mergeCell ref="E6:E7"/>
    <mergeCell ref="I6:I7"/>
    <mergeCell ref="M6:M7"/>
    <mergeCell ref="N6:N7"/>
    <mergeCell ref="O6:O7"/>
    <mergeCell ref="P6:P7"/>
    <mergeCell ref="A6:B10"/>
    <mergeCell ref="C6:D7"/>
  </mergeCells>
  <printOptions horizontalCentered="1"/>
  <pageMargins left="0.46805555555555556" right="0.46805555555555556" top="0.38958333333333334" bottom="0.38958333333333334" header="0.35" footer="0.40902777777777777"/>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2021-03-22T01:04:48Z</cp:lastPrinted>
  <dcterms:created xsi:type="dcterms:W3CDTF">2014-11-14T08:07:14Z</dcterms:created>
  <dcterms:modified xsi:type="dcterms:W3CDTF">2021-06-18T08:06:30Z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6D5BFAA6D15243FCA8E3A57AC8095B45</vt:lpwstr>
  </property>
</Properties>
</file>