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<sst xmlns="http://schemas.openxmlformats.org/spreadsheetml/2006/main" count="23" uniqueCount="22">
  <si>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2025年1月经济困难失能老年人集中照护服务补贴居民基础信息表</t>
  </si>
  <si>
    <t>单位：柳城县民政局</t>
  </si>
  <si>
    <t>制表日期：2025年1月6日</t>
  </si>
  <si>
    <t>序号</t>
  </si>
  <si>
    <t>乡镇
（街道）</t>
  </si>
  <si>
    <t>姓名</t>
  </si>
  <si>
    <t>补贴金额
（元）</t>
  </si>
  <si>
    <t>补发金额
（元）</t>
  </si>
  <si>
    <t>合计金额
（元）</t>
  </si>
  <si>
    <t>大埔镇</t>
  </si>
  <si>
    <t>梁洪达</t>
  </si>
  <si>
    <t>东泉镇</t>
  </si>
  <si>
    <t>覃秀兰</t>
  </si>
  <si>
    <t>古砦仫佬族乡</t>
  </si>
  <si>
    <t>梁志梅</t>
  </si>
  <si>
    <t>太平镇</t>
  </si>
  <si>
    <t>黎立新</t>
  </si>
  <si>
    <t>寨隆镇</t>
  </si>
  <si>
    <t>罗秀珍</t>
  </si>
  <si>
    <t>唐玉娟</t>
  </si>
  <si>
    <t>沙埔镇</t>
  </si>
  <si>
    <t>秦必旺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</si>
</sst>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8"/>
      <name val="宋体"/>
      <charset val="0"/>
    </font>
    <font>
      <sz val="10"/>
      <name val="宋体"/>
      <charset val="0"/>
    </font>
    <font>
      <sz val="9"/>
      <name val="宋体"/>
      <charset val="0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49" fontId="3" fillId="0" borderId="0" xfId="0" applyNumberFormat="1" applyFont="1" applyFill="1" applyBorder="1" applyAlignment="1"/>
    <xf numFmtId="49" fontId="4" fillId="0" borderId="0" xfId="0" applyNumberFormat="1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I9" sqref="I9"/>
    </sheetView>
  </sheetViews>
  <sheetFormatPr defaultColWidth="9" defaultRowHeight="13.5" outlineLevelCol="5"/>
  <cols>
    <col min="1" max="6" width="19.625" customWidth="1"/>
  </cols>
  <sheetData>
    <row r="1" ht="22.5" spans="1:6">
      <c r="A1" s="1" t="s">
        <v>0</v>
      </c>
      <c r="B1" s="1"/>
      <c r="C1" s="1"/>
      <c r="D1" s="1"/>
      <c r="E1" s="1"/>
      <c r="F1" s="1"/>
    </row>
    <row r="2" ht="22.5" spans="1:6">
      <c r="A2" s="2"/>
      <c r="B2" s="3"/>
      <c r="C2" s="3"/>
      <c r="D2" s="4"/>
      <c r="E2" s="4"/>
      <c r="F2" s="4"/>
    </row>
    <row r="3" spans="1:6">
      <c r="A3" s="5" t="s">
        <v>1</v>
      </c>
      <c r="B3" s="5"/>
      <c r="C3" s="6"/>
      <c r="D3" s="7" t="s">
        <v>2</v>
      </c>
      <c r="E3" s="7"/>
      <c r="F3" s="7"/>
    </row>
    <row r="4" ht="24" spans="1:6">
      <c r="A4" s="8" t="s">
        <v>3</v>
      </c>
      <c r="B4" s="9" t="s">
        <v>4</v>
      </c>
      <c r="C4" s="10" t="s">
        <v>5</v>
      </c>
      <c r="D4" s="11" t="s">
        <v>6</v>
      </c>
      <c r="E4" s="11" t="s">
        <v>7</v>
      </c>
      <c r="F4" s="11" t="s">
        <v>8</v>
      </c>
    </row>
    <row r="5" ht="38" customHeight="1" spans="1:6">
      <c r="A5" s="12">
        <v>1</v>
      </c>
      <c r="B5" s="12" t="s">
        <v>9</v>
      </c>
      <c r="C5" s="12" t="s">
        <v>10</v>
      </c>
      <c r="D5" s="12">
        <v>1594</v>
      </c>
      <c r="E5" s="13">
        <v>0</v>
      </c>
      <c r="F5" s="12">
        <f>D5+E5</f>
        <v>1594</v>
      </c>
    </row>
    <row r="6" ht="38" customHeight="1" spans="1:6">
      <c r="A6" s="12">
        <v>2</v>
      </c>
      <c r="B6" s="12" t="s">
        <v>11</v>
      </c>
      <c r="C6" s="12" t="s">
        <v>12</v>
      </c>
      <c r="D6" s="12">
        <v>1264</v>
      </c>
      <c r="E6" s="13">
        <v>0</v>
      </c>
      <c r="F6" s="12">
        <f t="shared" ref="F6:F11" si="0">D6+E6</f>
        <v>1264</v>
      </c>
    </row>
    <row r="7" ht="38" customHeight="1" spans="1:6">
      <c r="A7" s="12">
        <v>3</v>
      </c>
      <c r="B7" s="12" t="s">
        <v>13</v>
      </c>
      <c r="C7" s="12" t="s">
        <v>14</v>
      </c>
      <c r="D7" s="12">
        <v>1589</v>
      </c>
      <c r="E7" s="13">
        <v>0</v>
      </c>
      <c r="F7" s="12">
        <f t="shared" si="0"/>
        <v>1589</v>
      </c>
    </row>
    <row r="8" ht="38" customHeight="1" spans="1:6">
      <c r="A8" s="12">
        <v>4</v>
      </c>
      <c r="B8" s="14" t="s">
        <v>15</v>
      </c>
      <c r="C8" s="12" t="s">
        <v>16</v>
      </c>
      <c r="D8" s="12">
        <v>1694</v>
      </c>
      <c r="E8" s="12">
        <v>0</v>
      </c>
      <c r="F8" s="12">
        <f t="shared" si="0"/>
        <v>1694</v>
      </c>
    </row>
    <row r="9" ht="38" customHeight="1" spans="1:6">
      <c r="A9" s="12">
        <v>5</v>
      </c>
      <c r="B9" s="15" t="s">
        <v>17</v>
      </c>
      <c r="C9" s="15" t="s">
        <v>18</v>
      </c>
      <c r="D9" s="15">
        <v>1694</v>
      </c>
      <c r="E9" s="15">
        <v>0</v>
      </c>
      <c r="F9" s="12">
        <f t="shared" si="0"/>
        <v>1694</v>
      </c>
    </row>
    <row r="10" ht="38" customHeight="1" spans="1:6">
      <c r="A10" s="12">
        <v>6</v>
      </c>
      <c r="B10" s="15" t="s">
        <v>17</v>
      </c>
      <c r="C10" s="15" t="s">
        <v>19</v>
      </c>
      <c r="D10" s="15">
        <v>1584</v>
      </c>
      <c r="E10" s="15">
        <v>0</v>
      </c>
      <c r="F10" s="12">
        <f t="shared" si="0"/>
        <v>1584</v>
      </c>
    </row>
    <row r="11" ht="38" customHeight="1" spans="1:6">
      <c r="A11" s="12">
        <v>7</v>
      </c>
      <c r="B11" s="15" t="s">
        <v>20</v>
      </c>
      <c r="C11" s="15" t="s">
        <v>21</v>
      </c>
      <c r="D11" s="15">
        <v>1614</v>
      </c>
      <c r="E11" s="15">
        <v>1614</v>
      </c>
      <c r="F11" s="12">
        <f t="shared" si="0"/>
        <v>3228</v>
      </c>
    </row>
    <row r="12" ht="30" customHeight="1" spans="1:6">
      <c r="A12" s="16"/>
      <c r="B12" s="16"/>
      <c r="C12" s="16"/>
      <c r="D12" s="17">
        <f>SUM(D5:D11)</f>
        <v>11033</v>
      </c>
      <c r="E12" s="17">
        <f>SUM(E5:E11)</f>
        <v>1614</v>
      </c>
      <c r="F12" s="17">
        <f>SUM(F5:F11)</f>
        <v>12647</v>
      </c>
    </row>
  </sheetData>
  <mergeCells count="3">
    <mergeCell ref="A1:F1"/>
    <mergeCell ref="A3:B3"/>
    <mergeCell ref="D3:F3"/>
  </mergeCells>
  <printOptions horizontalCentered="1"/>
  <pageMargins left="0.251388888888889" right="0.251388888888889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2025-08-12T08:51:28Z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2052-12.1.0.22483</vt:lpwstr>
  </property>
  <property fmtid="{D5CDD505-2E9C-101B-9397-08002B2CF9AE}" pid="3" name="ICV">
    <vt:lpwstr>CA92BCA6A9964425BF8F5374D52C36E1_12</vt:lpwstr>
  </property>
</Properties>
</file>