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1600" windowHeight="9675"/>
  </bookViews>
  <sheets>
    <sheet name="20251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<sst xmlns="http://schemas.openxmlformats.org/spreadsheetml/2006/main" count="33" uniqueCount="28">
  <si>
    <t>2025年11月经济困难失能老年人集中照护服务补贴居民基础信息表</t>
  </si>
  <si>
    <t>单位：柳城县民政局</t>
  </si>
  <si>
    <t xml:space="preserve">                                                  制表日期：2025 年 11 月 10 日</t>
  </si>
  <si>
    <t>序号</t>
  </si>
  <si>
    <t>乡镇
（街道）</t>
  </si>
  <si>
    <t>姓名</t>
  </si>
  <si>
    <t>补贴
金额
（元）</t>
  </si>
  <si>
    <t>补发
金额
（元）</t>
  </si>
  <si>
    <t>合计金额
（元）</t>
  </si>
  <si>
    <t>东泉镇</t>
  </si>
  <si>
    <t>覃秀兰</t>
  </si>
  <si>
    <t>古砦仫佬族乡</t>
  </si>
  <si>
    <t>梁志梅</t>
  </si>
  <si>
    <t>太平镇</t>
  </si>
  <si>
    <t>黎立新</t>
  </si>
  <si>
    <t>寨隆镇</t>
  </si>
  <si>
    <t>唐玉娟</t>
  </si>
  <si>
    <t>大埔镇</t>
  </si>
  <si>
    <t>涂明球</t>
  </si>
  <si>
    <t>凤山镇</t>
  </si>
  <si>
    <t>石洪洲</t>
  </si>
  <si>
    <t>廖凤英</t>
  </si>
  <si>
    <t>六塘镇</t>
  </si>
  <si>
    <t>梁忠机</t>
  </si>
  <si>
    <t>覃武</t>
  </si>
  <si>
    <t>梁太忠</t>
  </si>
  <si>
    <t>兰桂姣</t>
  </si>
  <si>
    <t>吴桂凤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</si>
</sst>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4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1"/>
      <name val="宋体"/>
      <charset val="134"/>
      <scheme val="minor"/>
    </font>
    <font>
      <b/>
      <sz val="18"/>
      <name val="宋体"/>
      <charset val="134"/>
    </font>
    <font>
      <b/>
      <sz val="18"/>
      <name val="宋体"/>
      <charset val="0"/>
    </font>
    <font>
      <sz val="10"/>
      <name val="宋体"/>
      <charset val="0"/>
    </font>
    <font>
      <sz val="9"/>
      <name val="宋体"/>
      <charset val="0"/>
    </font>
    <font>
      <sz val="12"/>
      <name val="宋体"/>
      <charset val="134"/>
    </font>
    <font>
      <sz val="9"/>
      <color theme="1"/>
      <name val="宋体"/>
      <charset val="134"/>
      <scheme val="minor"/>
    </font>
    <font>
      <sz val="10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name val="宋体"/>
      <charset val="134"/>
    </font>
    <font>
      <b/>
      <sz val="10"/>
      <color theme="1"/>
      <name val="宋体"/>
      <charset val="134"/>
      <scheme val="minor"/>
    </font>
    <font>
      <b/>
      <sz val="10"/>
      <name val="宋体"/>
      <charset val="134"/>
      <scheme val="minor"/>
    </font>
    <font>
      <b/>
      <sz val="12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0" fillId="2" borderId="5">
      <alignment vertical="center"/>
    </xf>
    <xf numFmtId="0" fontId="17" fillId="0" borderId="0">
      <alignment vertical="center"/>
    </xf>
    <xf numFmtId="0" fontId="18" fillId="0" borderId="0">
      <alignment vertical="center"/>
    </xf>
    <xf numFmtId="0" fontId="19" fillId="0" borderId="0">
      <alignment vertical="center"/>
    </xf>
    <xf numFmtId="0" fontId="20" fillId="0" borderId="6">
      <alignment vertical="center"/>
    </xf>
    <xf numFmtId="0" fontId="21" fillId="0" borderId="6">
      <alignment vertical="center"/>
    </xf>
    <xf numFmtId="0" fontId="22" fillId="0" borderId="7">
      <alignment vertical="center"/>
    </xf>
    <xf numFmtId="0" fontId="22" fillId="0" borderId="0">
      <alignment vertical="center"/>
    </xf>
    <xf numFmtId="0" fontId="23" fillId="3" borderId="8">
      <alignment vertical="center"/>
    </xf>
    <xf numFmtId="0" fontId="24" fillId="4" borderId="9">
      <alignment vertical="center"/>
    </xf>
    <xf numFmtId="0" fontId="25" fillId="4" borderId="8">
      <alignment vertical="center"/>
    </xf>
    <xf numFmtId="0" fontId="26" fillId="5" borderId="10">
      <alignment vertical="center"/>
    </xf>
    <xf numFmtId="0" fontId="27" fillId="0" borderId="11">
      <alignment vertical="center"/>
    </xf>
    <xf numFmtId="0" fontId="28" fillId="0" borderId="12">
      <alignment vertical="center"/>
    </xf>
    <xf numFmtId="0" fontId="29" fillId="6" borderId="0">
      <alignment vertical="center"/>
    </xf>
    <xf numFmtId="0" fontId="30" fillId="7" borderId="0">
      <alignment vertical="center"/>
    </xf>
    <xf numFmtId="0" fontId="31" fillId="8" borderId="0">
      <alignment vertical="center"/>
    </xf>
    <xf numFmtId="0" fontId="32" fillId="9" borderId="0">
      <alignment vertical="center"/>
    </xf>
    <xf numFmtId="0" fontId="33" fillId="10" borderId="0">
      <alignment vertical="center"/>
    </xf>
    <xf numFmtId="0" fontId="33" fillId="11" borderId="0">
      <alignment vertical="center"/>
    </xf>
    <xf numFmtId="0" fontId="32" fillId="12" borderId="0">
      <alignment vertical="center"/>
    </xf>
    <xf numFmtId="0" fontId="32" fillId="13" borderId="0">
      <alignment vertical="center"/>
    </xf>
    <xf numFmtId="0" fontId="33" fillId="14" borderId="0">
      <alignment vertical="center"/>
    </xf>
    <xf numFmtId="0" fontId="33" fillId="15" borderId="0">
      <alignment vertical="center"/>
    </xf>
    <xf numFmtId="0" fontId="32" fillId="16" borderId="0">
      <alignment vertical="center"/>
    </xf>
    <xf numFmtId="0" fontId="32" fillId="17" borderId="0">
      <alignment vertical="center"/>
    </xf>
    <xf numFmtId="0" fontId="33" fillId="18" borderId="0">
      <alignment vertical="center"/>
    </xf>
    <xf numFmtId="0" fontId="33" fillId="19" borderId="0">
      <alignment vertical="center"/>
    </xf>
    <xf numFmtId="0" fontId="32" fillId="20" borderId="0">
      <alignment vertical="center"/>
    </xf>
    <xf numFmtId="0" fontId="32" fillId="21" borderId="0">
      <alignment vertical="center"/>
    </xf>
    <xf numFmtId="0" fontId="33" fillId="22" borderId="0">
      <alignment vertical="center"/>
    </xf>
    <xf numFmtId="0" fontId="33" fillId="23" borderId="0">
      <alignment vertical="center"/>
    </xf>
    <xf numFmtId="0" fontId="32" fillId="24" borderId="0">
      <alignment vertical="center"/>
    </xf>
    <xf numFmtId="0" fontId="32" fillId="25" borderId="0">
      <alignment vertical="center"/>
    </xf>
    <xf numFmtId="0" fontId="33" fillId="26" borderId="0">
      <alignment vertical="center"/>
    </xf>
    <xf numFmtId="0" fontId="33" fillId="27" borderId="0">
      <alignment vertical="center"/>
    </xf>
    <xf numFmtId="0" fontId="32" fillId="28" borderId="0">
      <alignment vertical="center"/>
    </xf>
    <xf numFmtId="0" fontId="32" fillId="29" borderId="0">
      <alignment vertical="center"/>
    </xf>
    <xf numFmtId="0" fontId="33" fillId="30" borderId="0">
      <alignment vertical="center"/>
    </xf>
    <xf numFmtId="0" fontId="33" fillId="31" borderId="0">
      <alignment vertical="center"/>
    </xf>
    <xf numFmtId="0" fontId="32" fillId="32" borderId="0">
      <alignment vertical="center"/>
    </xf>
  </cellStyleXfs>
  <cellXfs count="26">
    <xf numFmtId="0" fontId="0" fillId="0" borderId="0" xfId="0" applyAlignment="1">
      <alignment vertical="center"/>
    </xf>
    <xf numFmtId="0" fontId="1" fillId="0" borderId="0" xfId="0" applyFont="1" applyFill="1">
      <alignment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5" fillId="0" borderId="0" xfId="0" applyFont="1" applyFill="1" applyBorder="1" applyAlignment="1">
      <alignment horizontal="center"/>
    </xf>
    <xf numFmtId="49" fontId="5" fillId="0" borderId="0" xfId="0" applyNumberFormat="1" applyFont="1" applyFill="1" applyBorder="1" applyAlignment="1"/>
    <xf numFmtId="49" fontId="6" fillId="0" borderId="0" xfId="0" applyNumberFormat="1" applyFont="1" applyFill="1" applyAlignment="1">
      <alignment horizontal="center"/>
    </xf>
    <xf numFmtId="0" fontId="7" fillId="0" borderId="1" xfId="0" applyFont="1" applyFill="1" applyBorder="1" applyAlignment="1">
      <alignment horizontal="center" vertical="center"/>
    </xf>
    <xf numFmtId="49" fontId="7" fillId="0" borderId="2" xfId="0" applyNumberFormat="1" applyFont="1" applyFill="1" applyBorder="1" applyAlignment="1">
      <alignment horizontal="center" vertical="center" wrapText="1" shrinkToFit="1"/>
    </xf>
    <xf numFmtId="49" fontId="7" fillId="0" borderId="2" xfId="0" applyNumberFormat="1" applyFont="1" applyFill="1" applyBorder="1" applyAlignment="1">
      <alignment horizontal="center" vertical="center" shrinkToFit="1"/>
    </xf>
    <xf numFmtId="0" fontId="8" fillId="0" borderId="3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10" fillId="0" borderId="4" xfId="0" applyFont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/>
    </xf>
    <xf numFmtId="0" fontId="9" fillId="0" borderId="0" xfId="0" applyFont="1" applyFill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0"/>
  <sheetViews>
    <sheetView tabSelected="1" workbookViewId="0">
      <selection activeCell="D3" sqref="D3:F3"/>
    </sheetView>
  </sheetViews>
  <sheetFormatPr defaultColWidth="9" defaultRowHeight="13.5" outlineLevelCol="5"/>
  <cols>
    <col min="1" max="1" width="11.75" style="1" customWidth="1"/>
    <col min="2" max="2" width="18.5" style="1" customWidth="1"/>
    <col min="3" max="3" width="20.625" style="1" customWidth="1"/>
    <col min="4" max="4" width="24.125" style="1" customWidth="1"/>
    <col min="5" max="5" width="30.75" style="1" customWidth="1"/>
    <col min="6" max="6" width="30.5" style="1" customWidth="1"/>
    <col min="7" max="16384" width="9" style="1"/>
  </cols>
  <sheetData>
    <row r="1" s="1" customFormat="1" ht="37" customHeight="1" spans="1:6">
      <c r="A1" s="3" t="s">
        <v>0</v>
      </c>
      <c r="B1" s="3"/>
      <c r="C1" s="3"/>
      <c r="D1" s="3"/>
      <c r="E1" s="3"/>
      <c r="F1" s="3"/>
    </row>
    <row r="2" s="1" customFormat="1" ht="22.5" spans="1:6">
      <c r="A2" s="4"/>
      <c r="B2" s="5"/>
      <c r="C2" s="5"/>
      <c r="D2" s="6"/>
      <c r="E2" s="6"/>
      <c r="F2" s="6"/>
    </row>
    <row r="3" s="1" customFormat="1" spans="1:6">
      <c r="A3" s="7" t="s">
        <v>1</v>
      </c>
      <c r="B3" s="7"/>
      <c r="C3" s="8"/>
      <c r="D3" s="9" t="s">
        <v>2</v>
      </c>
      <c r="E3" s="9"/>
      <c r="F3" s="9"/>
    </row>
    <row r="4" s="1" customFormat="1" ht="78" customHeight="1" spans="1:6">
      <c r="A4" s="10" t="s">
        <v>3</v>
      </c>
      <c r="B4" s="11" t="s">
        <v>4</v>
      </c>
      <c r="C4" s="12" t="s">
        <v>5</v>
      </c>
      <c r="D4" s="11" t="s">
        <v>6</v>
      </c>
      <c r="E4" s="11" t="s">
        <v>7</v>
      </c>
      <c r="F4" s="11" t="s">
        <v>8</v>
      </c>
    </row>
    <row r="5" s="1" customFormat="1" ht="28" customHeight="1" spans="1:6">
      <c r="A5" s="13">
        <f t="shared" ref="A5:A16" si="0">ROW()-4</f>
        <v>1</v>
      </c>
      <c r="B5" s="14" t="s">
        <v>9</v>
      </c>
      <c r="C5" s="14" t="s">
        <v>10</v>
      </c>
      <c r="D5" s="15">
        <v>1222</v>
      </c>
      <c r="E5" s="15">
        <v>0</v>
      </c>
      <c r="F5" s="15">
        <v>1222</v>
      </c>
    </row>
    <row r="6" s="1" customFormat="1" ht="28" customHeight="1" spans="1:6">
      <c r="A6" s="13">
        <f t="shared" si="0"/>
        <v>2</v>
      </c>
      <c r="B6" s="14" t="s">
        <v>11</v>
      </c>
      <c r="C6" s="14" t="s">
        <v>12</v>
      </c>
      <c r="D6" s="15">
        <v>1582</v>
      </c>
      <c r="E6" s="15">
        <v>0</v>
      </c>
      <c r="F6" s="15">
        <v>1582</v>
      </c>
    </row>
    <row r="7" s="1" customFormat="1" ht="28" customHeight="1" spans="1:6">
      <c r="A7" s="13">
        <f t="shared" si="0"/>
        <v>3</v>
      </c>
      <c r="B7" s="16" t="s">
        <v>13</v>
      </c>
      <c r="C7" s="14" t="s">
        <v>14</v>
      </c>
      <c r="D7" s="15">
        <v>1582</v>
      </c>
      <c r="E7" s="15">
        <v>0</v>
      </c>
      <c r="F7" s="15">
        <v>1582</v>
      </c>
    </row>
    <row r="8" s="1" customFormat="1" ht="33" customHeight="1" spans="1:6">
      <c r="A8" s="17">
        <f t="shared" si="0"/>
        <v>4</v>
      </c>
      <c r="B8" s="18" t="s">
        <v>15</v>
      </c>
      <c r="C8" s="18" t="s">
        <v>16</v>
      </c>
      <c r="D8" s="15">
        <v>1452</v>
      </c>
      <c r="E8" s="15">
        <v>0</v>
      </c>
      <c r="F8" s="15">
        <v>1452</v>
      </c>
    </row>
    <row r="9" s="1" customFormat="1" ht="33" customHeight="1" spans="1:6">
      <c r="A9" s="17">
        <f t="shared" si="0"/>
        <v>5</v>
      </c>
      <c r="B9" s="19" t="s">
        <v>17</v>
      </c>
      <c r="C9" s="19" t="s">
        <v>18</v>
      </c>
      <c r="D9" s="15">
        <v>1182</v>
      </c>
      <c r="E9" s="15">
        <v>0</v>
      </c>
      <c r="F9" s="15">
        <v>1182</v>
      </c>
    </row>
    <row r="10" s="1" customFormat="1" ht="33" customHeight="1" spans="1:6">
      <c r="A10" s="17">
        <f t="shared" si="0"/>
        <v>6</v>
      </c>
      <c r="B10" s="19" t="s">
        <v>19</v>
      </c>
      <c r="C10" s="19" t="s">
        <v>20</v>
      </c>
      <c r="D10" s="15">
        <v>1402</v>
      </c>
      <c r="E10" s="15">
        <v>0</v>
      </c>
      <c r="F10" s="15">
        <v>1402</v>
      </c>
    </row>
    <row r="11" s="1" customFormat="1" ht="33" customHeight="1" spans="1:6">
      <c r="A11" s="17">
        <f t="shared" si="0"/>
        <v>7</v>
      </c>
      <c r="B11" s="15" t="s">
        <v>17</v>
      </c>
      <c r="C11" s="15" t="s">
        <v>21</v>
      </c>
      <c r="D11" s="15">
        <v>1312</v>
      </c>
      <c r="E11" s="15">
        <v>0</v>
      </c>
      <c r="F11" s="15">
        <v>1312</v>
      </c>
    </row>
    <row r="12" s="1" customFormat="1" ht="33" customHeight="1" spans="1:6">
      <c r="A12" s="17">
        <f t="shared" si="0"/>
        <v>8</v>
      </c>
      <c r="B12" s="15" t="s">
        <v>22</v>
      </c>
      <c r="C12" s="15" t="s">
        <v>23</v>
      </c>
      <c r="D12" s="15">
        <v>1452</v>
      </c>
      <c r="E12" s="15">
        <v>0</v>
      </c>
      <c r="F12" s="15">
        <v>1452</v>
      </c>
    </row>
    <row r="13" s="1" customFormat="1" ht="33" customHeight="1" spans="1:6">
      <c r="A13" s="17">
        <f t="shared" si="0"/>
        <v>9</v>
      </c>
      <c r="B13" s="15" t="s">
        <v>19</v>
      </c>
      <c r="C13" s="15" t="s">
        <v>24</v>
      </c>
      <c r="D13" s="15">
        <v>1312</v>
      </c>
      <c r="E13" s="15">
        <v>0</v>
      </c>
      <c r="F13" s="15">
        <v>1312</v>
      </c>
    </row>
    <row r="14" s="1" customFormat="1" ht="33" customHeight="1" spans="1:6">
      <c r="A14" s="17">
        <f t="shared" si="0"/>
        <v>10</v>
      </c>
      <c r="B14" s="15" t="s">
        <v>13</v>
      </c>
      <c r="C14" s="15" t="s">
        <v>25</v>
      </c>
      <c r="D14" s="15">
        <v>1542</v>
      </c>
      <c r="E14" s="15">
        <v>0</v>
      </c>
      <c r="F14" s="15">
        <v>1542</v>
      </c>
    </row>
    <row r="15" s="1" customFormat="1" ht="33" customHeight="1" spans="1:6">
      <c r="A15" s="17">
        <f t="shared" si="0"/>
        <v>11</v>
      </c>
      <c r="B15" s="15" t="s">
        <v>19</v>
      </c>
      <c r="C15" s="15" t="s">
        <v>26</v>
      </c>
      <c r="D15" s="15">
        <v>1582</v>
      </c>
      <c r="E15" s="15">
        <v>791</v>
      </c>
      <c r="F15" s="15">
        <v>2373</v>
      </c>
    </row>
    <row r="16" s="1" customFormat="1" ht="33" customHeight="1" spans="1:6">
      <c r="A16" s="20">
        <f t="shared" si="0"/>
        <v>12</v>
      </c>
      <c r="B16" s="21" t="s">
        <v>11</v>
      </c>
      <c r="C16" s="21" t="s">
        <v>27</v>
      </c>
      <c r="D16" s="21">
        <v>1582</v>
      </c>
      <c r="E16" s="21">
        <v>791</v>
      </c>
      <c r="F16" s="21">
        <v>2373</v>
      </c>
    </row>
    <row r="17" s="2" customFormat="1" ht="33" customHeight="1" spans="1:6">
      <c r="A17" s="22"/>
      <c r="B17" s="23"/>
      <c r="C17" s="23"/>
      <c r="D17" s="24">
        <f t="shared" ref="D17:F17" si="1">SUM(D5:D16)</f>
        <v>17204</v>
      </c>
      <c r="E17" s="24">
        <f t="shared" si="1"/>
        <v>1582</v>
      </c>
      <c r="F17" s="24">
        <f t="shared" si="1"/>
        <v>18786</v>
      </c>
    </row>
    <row r="18" s="1" customFormat="1" ht="33" customHeight="1" spans="1:6">
      <c r="A18" s="25"/>
      <c r="B18" s="25"/>
      <c r="C18" s="25"/>
      <c r="D18" s="25"/>
      <c r="E18" s="25"/>
      <c r="F18" s="25"/>
    </row>
    <row r="19" s="1" customFormat="1" ht="33" customHeight="1" spans="1:6">
      <c r="A19" s="25"/>
      <c r="B19" s="25"/>
      <c r="C19" s="25"/>
      <c r="D19" s="25"/>
      <c r="E19" s="25"/>
      <c r="F19" s="25"/>
    </row>
    <row r="20" s="1" customFormat="1" ht="33" customHeight="1" spans="1:6">
      <c r="A20" s="25"/>
      <c r="B20" s="25"/>
      <c r="C20" s="25"/>
      <c r="D20" s="25"/>
      <c r="E20" s="25"/>
      <c r="F20" s="25"/>
    </row>
  </sheetData>
  <mergeCells count="3">
    <mergeCell ref="A1:F1"/>
    <mergeCell ref="A3:B3"/>
    <mergeCell ref="D3:F3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202511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2023-05-12T11:15:00Z</dcterms:created>
  <dcterms:modified xsi:type="dcterms:W3CDTF">2025-11-25T02:53:48Z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C82AE61D1E254A7FA023178028F31E33_12</vt:lpwstr>
  </property>
</Properties>
</file>