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台账" sheetId="3" r:id="rId1"/>
    <sheet name="当月新增" sheetId="4" r:id="rId2"/>
    <sheet name="当月减员" sheetId="5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台账!$A$3:$G$113</definedName>
    <definedName name="县">OFFSET([2]县!$A$3,,MATCH([2]县!XFD1,[2]县!$A$1:$IV$1,)-1,HLOOKUP([2]县!XFD1,[2]县!$A$1:$IV$2,2,))</definedName>
    <definedName name="申请人与开户人关系">[1]申请人用户开户人关系!$A$2:$A$487</definedName>
    <definedName name="镇村">OFFSET([3]乡镇!$C$1,MATCH([3]县!XFD1,[3]乡镇!#REF!,)-1,,,VLOOKUP([3]县!XFD1,[3]乡镇!#REF!,2,))</definedName>
    <definedName name="市">OFFSET([2]市!$A$3,,MATCH([2]困难!XFD1,[2]市!$A$1:$IV$1,)-1,HLOOKUP([2]困难!XFD1,[2]市!$A$1:$IV$2,2,))</definedName>
    <definedName name="省">[4]市!$A$1:[4]市!$O$1</definedName>
    <definedName name="_xlnm.Print_Titles" localSheetId="0">台账!$1:$3</definedName>
  </definedNames>
  <calcPr calcId="144525"/>
</workbook>
</file>

<file path=xl/sharedStrings.xml><?xml version="1.0" encoding="utf-8"?>
<sst xmlns="http://schemas.openxmlformats.org/spreadsheetml/2006/main" count="503" uniqueCount="213">
  <si>
    <t>2023年3月柳城县事实无人抚养儿童基本生活补贴发放花名册（一卡通系统发放）</t>
  </si>
  <si>
    <t>填表单位：柳城县民政局</t>
  </si>
  <si>
    <t>制表日期：2023年3月28日</t>
  </si>
  <si>
    <t>序号</t>
  </si>
  <si>
    <t>镇(乡)</t>
  </si>
  <si>
    <t>村(社区)</t>
  </si>
  <si>
    <t>儿童
姓名</t>
  </si>
  <si>
    <t>所属
银行</t>
  </si>
  <si>
    <t>金额（元）
只能数字</t>
  </si>
  <si>
    <t>备注</t>
  </si>
  <si>
    <t>大埔镇</t>
  </si>
  <si>
    <t>勤俭村</t>
  </si>
  <si>
    <t>罗陶圆</t>
  </si>
  <si>
    <t>广西农信社</t>
  </si>
  <si>
    <t>韦萍珏</t>
  </si>
  <si>
    <t>靖西村</t>
  </si>
  <si>
    <t>古翠霞</t>
  </si>
  <si>
    <t>上里村</t>
  </si>
  <si>
    <t>曾麟杰</t>
  </si>
  <si>
    <t>里明村</t>
  </si>
  <si>
    <t>张晋榕</t>
  </si>
  <si>
    <t>张晋欢</t>
  </si>
  <si>
    <t>谢思彤</t>
  </si>
  <si>
    <t>木桐村</t>
  </si>
  <si>
    <t>蔡凯旋</t>
  </si>
  <si>
    <t>熊韦美</t>
  </si>
  <si>
    <t>覃许诗媛</t>
  </si>
  <si>
    <t>田垌村</t>
  </si>
  <si>
    <t>蒙丽玲</t>
  </si>
  <si>
    <t>蒙丽茜</t>
  </si>
  <si>
    <t>东泉镇</t>
  </si>
  <si>
    <t>思江村</t>
  </si>
  <si>
    <t>陈家全</t>
  </si>
  <si>
    <t>陈家乐</t>
  </si>
  <si>
    <t>螺田村</t>
  </si>
  <si>
    <t>邹兴蔚</t>
  </si>
  <si>
    <t>邹佳睿</t>
  </si>
  <si>
    <t>永安村</t>
  </si>
  <si>
    <t>曾明昱</t>
  </si>
  <si>
    <t>张凯翔</t>
  </si>
  <si>
    <t>东泉社区</t>
  </si>
  <si>
    <t>贾继承</t>
  </si>
  <si>
    <t>新龙村</t>
  </si>
  <si>
    <t>何缘伟</t>
  </si>
  <si>
    <t>洲村村</t>
  </si>
  <si>
    <t>韦建豪</t>
  </si>
  <si>
    <t>西安村</t>
  </si>
  <si>
    <t>黎昊昉</t>
  </si>
  <si>
    <t>刘阳旭</t>
  </si>
  <si>
    <t>祁玉祥</t>
  </si>
  <si>
    <t>李昱辰</t>
  </si>
  <si>
    <t>庄靖轩</t>
  </si>
  <si>
    <t>黄永宁</t>
  </si>
  <si>
    <t>罗静雯</t>
  </si>
  <si>
    <t>黄塘村</t>
  </si>
  <si>
    <t>赖道毅</t>
  </si>
  <si>
    <t>凉亭村</t>
  </si>
  <si>
    <t>赖雨思</t>
  </si>
  <si>
    <t>大樟村</t>
  </si>
  <si>
    <t>林辉珍</t>
  </si>
  <si>
    <t>前屯村</t>
  </si>
  <si>
    <t>覃罗俊航</t>
  </si>
  <si>
    <t>覃罗俊连</t>
  </si>
  <si>
    <t>对河村</t>
  </si>
  <si>
    <t>盘佳伟</t>
  </si>
  <si>
    <t>尹赵鹏</t>
  </si>
  <si>
    <t>高田村</t>
  </si>
  <si>
    <t>何浩东</t>
  </si>
  <si>
    <t>何彩玲</t>
  </si>
  <si>
    <t>陈红涛</t>
  </si>
  <si>
    <t>胡居富</t>
  </si>
  <si>
    <t>张庆和</t>
  </si>
  <si>
    <t>尖石村</t>
  </si>
  <si>
    <t>张玥婷</t>
  </si>
  <si>
    <t>廖梦晨</t>
  </si>
  <si>
    <t>卢小苹</t>
  </si>
  <si>
    <t>曾维汐</t>
  </si>
  <si>
    <t>罗恩德</t>
  </si>
  <si>
    <t>邱紫慧</t>
  </si>
  <si>
    <t>寨隆镇</t>
  </si>
  <si>
    <t>鸡楼村</t>
  </si>
  <si>
    <t>韦素戎</t>
  </si>
  <si>
    <t>冲脉镇</t>
  </si>
  <si>
    <t>冲脉村</t>
  </si>
  <si>
    <t>陶芯琦</t>
  </si>
  <si>
    <t>冲脉社区</t>
  </si>
  <si>
    <t>黄丽萍</t>
  </si>
  <si>
    <t>黄丽春</t>
  </si>
  <si>
    <t>冲恩村</t>
  </si>
  <si>
    <t>韦丽红</t>
  </si>
  <si>
    <t>韦宇涛</t>
  </si>
  <si>
    <t>乔芳慧</t>
  </si>
  <si>
    <t>沙埔镇</t>
  </si>
  <si>
    <t>上雷村</t>
  </si>
  <si>
    <t>余文玟</t>
  </si>
  <si>
    <t>古仁村</t>
  </si>
  <si>
    <t>张雪飘</t>
  </si>
  <si>
    <t>朱海圆</t>
  </si>
  <si>
    <t>伏虎华侨管理区</t>
  </si>
  <si>
    <t>伏华社区</t>
  </si>
  <si>
    <t>钟欣仪</t>
  </si>
  <si>
    <t>古砦仫佬族乡</t>
  </si>
  <si>
    <t>独山村</t>
  </si>
  <si>
    <t>覃玉莲</t>
  </si>
  <si>
    <t>大户村</t>
  </si>
  <si>
    <t>黄脉兵</t>
  </si>
  <si>
    <t>黄脉民</t>
  </si>
  <si>
    <t>岭头村</t>
  </si>
  <si>
    <t>葵思颖</t>
  </si>
  <si>
    <t>龙美村</t>
  </si>
  <si>
    <t>韦秀欢</t>
  </si>
  <si>
    <t>六塘镇</t>
  </si>
  <si>
    <t>中团村</t>
  </si>
  <si>
    <t>韦相华</t>
  </si>
  <si>
    <t>兰小虎</t>
  </si>
  <si>
    <t>韦柳菊</t>
  </si>
  <si>
    <t>拉燕村</t>
  </si>
  <si>
    <t>黄家豪</t>
  </si>
  <si>
    <t>龙头镇</t>
  </si>
  <si>
    <t>伏虎村</t>
  </si>
  <si>
    <t>刘凤兰</t>
  </si>
  <si>
    <t>刘凤慧</t>
  </si>
  <si>
    <t>码头村</t>
  </si>
  <si>
    <t>黄秋红</t>
  </si>
  <si>
    <t>黄德亮</t>
  </si>
  <si>
    <t>田厂村</t>
  </si>
  <si>
    <t>付淼</t>
  </si>
  <si>
    <t>太平镇</t>
  </si>
  <si>
    <t>太平村</t>
  </si>
  <si>
    <t>覃恩泽</t>
  </si>
  <si>
    <t>木界村</t>
  </si>
  <si>
    <t>罗柳丽</t>
  </si>
  <si>
    <t>上油村</t>
  </si>
  <si>
    <t>韦东云</t>
  </si>
  <si>
    <t>韦东利</t>
  </si>
  <si>
    <t>杨梅村</t>
  </si>
  <si>
    <t>全蒙叶</t>
  </si>
  <si>
    <t>全蒙娜</t>
  </si>
  <si>
    <t>龙兴村</t>
  </si>
  <si>
    <t>王思远</t>
  </si>
  <si>
    <t>王思瑶</t>
  </si>
  <si>
    <t>江头村</t>
  </si>
  <si>
    <t>雷雅欣</t>
  </si>
  <si>
    <t>黄覃军</t>
  </si>
  <si>
    <t>长岭村</t>
  </si>
  <si>
    <t>覃务罗坤</t>
  </si>
  <si>
    <t>山咀村</t>
  </si>
  <si>
    <t>罗敏伈</t>
  </si>
  <si>
    <t>近潭村</t>
  </si>
  <si>
    <t>韦凤娥</t>
  </si>
  <si>
    <t>韦凤梅</t>
  </si>
  <si>
    <t>周芳菊</t>
  </si>
  <si>
    <t>黄宜村</t>
  </si>
  <si>
    <t>梁文丽</t>
  </si>
  <si>
    <t>梁文双</t>
  </si>
  <si>
    <t>板料村</t>
  </si>
  <si>
    <t>梁贻平</t>
  </si>
  <si>
    <t>林梁瑄</t>
  </si>
  <si>
    <t>罗慧敏</t>
  </si>
  <si>
    <t>韦文婷</t>
  </si>
  <si>
    <t>罗富元</t>
  </si>
  <si>
    <t>罗春爱</t>
  </si>
  <si>
    <t>莫林飞</t>
  </si>
  <si>
    <t>凤山镇</t>
  </si>
  <si>
    <t>二塘村</t>
  </si>
  <si>
    <t>谢丽何</t>
  </si>
  <si>
    <t>大塘村</t>
  </si>
  <si>
    <t>兰耀思</t>
  </si>
  <si>
    <t>兰耀宇</t>
  </si>
  <si>
    <t>社冲乡</t>
  </si>
  <si>
    <t>社冲村</t>
  </si>
  <si>
    <t>覃丽娟</t>
  </si>
  <si>
    <t>马山镇</t>
  </si>
  <si>
    <t>马山村</t>
  </si>
  <si>
    <t>汪吉福</t>
  </si>
  <si>
    <t>韦蒙全</t>
  </si>
  <si>
    <t>八甲村</t>
  </si>
  <si>
    <t>韦希睿</t>
  </si>
  <si>
    <t>韦州玲</t>
  </si>
  <si>
    <t>韦栋华</t>
  </si>
  <si>
    <t>五塘村</t>
  </si>
  <si>
    <t>韦子辰</t>
  </si>
  <si>
    <t>梁小莫</t>
  </si>
  <si>
    <t>韦利云</t>
  </si>
  <si>
    <t>合计</t>
  </si>
  <si>
    <t>2023年3月柳城县事实无人抚养儿童基本生活补贴发放花名册</t>
  </si>
  <si>
    <t>制表日期：2023年3月13日</t>
  </si>
  <si>
    <t>身份证号码</t>
  </si>
  <si>
    <t>银行卡号</t>
  </si>
  <si>
    <t>持卡人姓名</t>
  </si>
  <si>
    <t>持卡人与享受补贴人的关系</t>
  </si>
  <si>
    <t>编号</t>
  </si>
  <si>
    <t>儿童情况</t>
  </si>
  <si>
    <t>父亲情况</t>
  </si>
  <si>
    <t>母亲情况</t>
  </si>
  <si>
    <t>开始享受年月</t>
  </si>
  <si>
    <t>备注（已享受补贴及金额）</t>
  </si>
  <si>
    <t>450222200702112111</t>
  </si>
  <si>
    <t>6231330100290509458</t>
  </si>
  <si>
    <t>本人</t>
  </si>
  <si>
    <t>健康</t>
  </si>
  <si>
    <t>死亡</t>
  </si>
  <si>
    <t>失联</t>
  </si>
  <si>
    <t>无</t>
  </si>
  <si>
    <t>450222201604283413</t>
  </si>
  <si>
    <t>2634011010152319</t>
  </si>
  <si>
    <t>梁兰秀</t>
  </si>
  <si>
    <t>姨甥</t>
  </si>
  <si>
    <t>已故</t>
  </si>
  <si>
    <t>已享受每月农村低保金368元</t>
  </si>
  <si>
    <t>2023年3月柳城县事实无人抚养儿童基本生活补贴发放花名册（减员）</t>
  </si>
  <si>
    <t>所属银行</t>
  </si>
  <si>
    <t>停发原因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</si>
</sst>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黑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b/>
      <sz val="9"/>
      <name val="黑体"/>
      <charset val="134"/>
    </font>
    <font>
      <b/>
      <sz val="9"/>
      <color rgb="FFFF0000"/>
      <name val="黑体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8"/>
      <name val="黑体"/>
      <charset val="134"/>
    </font>
    <font>
      <b/>
      <sz val="8"/>
      <name val="黑体"/>
      <charset val="0"/>
    </font>
    <font>
      <b/>
      <sz val="8"/>
      <name val="黑体"/>
      <family val="3"/>
      <charset val="134"/>
    </font>
    <font>
      <b/>
      <sz val="8"/>
      <color indexed="8"/>
      <name val="黑体"/>
      <family val="3"/>
      <charset val="134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1" fillId="0" borderId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常规 6" xfId="15"/>
    <cellStyle name="常规 63 2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13 2 3 2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常规 13 2 2" xfId="47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常规 13 2 4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3" xfId="59"/>
    <cellStyle name="常规 58" xfId="60"/>
    <cellStyle name="常规 63" xfId="61"/>
    <cellStyle name="常规 14 2" xfId="62"/>
    <cellStyle name="常规 20" xfId="63"/>
    <cellStyle name="常规 15" xfId="64"/>
    <cellStyle name="常规 13 2 3 4" xfId="65"/>
    <cellStyle name="常规 2" xfId="66"/>
    <cellStyle name="常规 26 2 2" xfId="67"/>
    <cellStyle name="常规_Sheet1" xfId="68"/>
    <cellStyle name="常规 3" xfId="69"/>
    <cellStyle name="常规 12" xfId="70"/>
    <cellStyle name="常规 5" xfId="71"/>
    <cellStyle name="常规 19 2" xfId="72"/>
    <cellStyle name="常规 57" xfId="73"/>
    <cellStyle name="常规 62" xfId="74"/>
    <cellStyle name="常规 13 3" xfId="75"/>
    <cellStyle name="常规 70" xfId="76"/>
    <cellStyle name="常规 13 2" xfId="77"/>
    <cellStyle name="常规 14" xfId="78"/>
    <cellStyle name="常规 16" xfId="79"/>
    <cellStyle name="常规 21" xfId="80"/>
    <cellStyle name="常规 13 2 5 2 3" xfId="81"/>
    <cellStyle name="常规 18" xfId="82"/>
    <cellStyle name="常规 64" xfId="83"/>
    <cellStyle name="常规 26 2 2 2 2" xfId="84"/>
    <cellStyle name="常规 13 2 3" xfId="85"/>
    <cellStyle name="常规 13 4" xfId="86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65288;&#20845;&#22616;&#38215;&#65289;2021&#24180;6&#26376;&#27531;&#30142;&#20154;&#20004;&#39033;&#34917;&#36148;&#21488;&#36134;&#26448;&#26009;\&#65288;2017&#24180;-2020&#24180;&#65289;&#27531;&#30142;&#20154;&#20004;&#39033;&#34917;&#36148;\2020&#24180;\1&#26376;&#20221;\&#65288;&#20845;&#22616;&#38215;&#65289;&#38468;&#20214;2&#12289;3&#65306;&#26611;&#22478;&#21439;2018&#24180;7&#26376;&#27531;&#30142;&#20154;&#20004;&#39033;&#34917;&#36148;&#21488;&#24080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1_2021&#24180;06&#26376;&#21452;&#34917;&#19978;&#20256;&#34920;&#65288;&#27801;&#22484;&#38215;&#65289;\&#27801;&#22484;&#38215;2021&#24180;06&#26376;&#27531;&#30142;&#20154;&#20004;&#39033;&#34917;&#36148;&#21488;&#24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&#26376;&#20221;&#21488;&#36134;&#65288;&#20065;&#38215;&#65289;\&#27801;&#22484;\2020&#24180;3&#26376;&#21452;&#34917;&#19978;&#20256;&#34920;\&#27801;&#22484;&#38215;2020&#24180;1&#26376;&#27531;&#30142;&#20154;&#20004;&#39033;&#34917;&#36148;&#21488;&#24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7531;&#30142;&#20004;&#34917;\2021&#24180;&#27531;&#34917;&#20004;&#34917;&#24037;&#20316;\2021&#24180;&#27531;&#30142;&#20004;&#34917;&#21488;&#36134;&#65288;&#23384;&#26723;&#65289;\2021&#24180;6&#26376;&#27531;&#34917;&#21488;&#36134;\&#20065;&#38215;&#19978;&#20132;&#21488;&#36134;\&#20914;&#33033;&#38215;2021&#24180;6&#26376;&#20221;&#27531;&#30142;&#20004;&#34917;&#21457;&#25918;&#24037;&#20316;&#21488;&#36134;\&#38468;&#20214;2&#65306;&#65288;&#24050;&#26680;&#65289;&#20914;&#33033;&#38215;2021&#24180;1&#26376;&#27531;&#30142;&#20154;&#20004;&#39033;&#34917;&#36148;&#21488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重度（县5月份发放）"/>
      <sheetName val="困难（县5月份发放）"/>
      <sheetName val="六塘镇2018.06重度"/>
      <sheetName val="六塘镇2018.06困补"/>
      <sheetName val="六塘镇2018.07重补"/>
      <sheetName val="六塘镇2018.07困补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Sheet2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Sheet1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市"/>
      <sheetName val="县"/>
      <sheetName val="乡镇"/>
      <sheetName val="困难"/>
      <sheetName val="重度"/>
      <sheetName val="申请人用户开户人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2"/>
  <sheetViews>
    <sheetView tabSelected="1" topLeftCell="A101" workbookViewId="0">
      <selection activeCell="I118" sqref="I118"/>
    </sheetView>
  </sheetViews>
  <sheetFormatPr defaultColWidth="9" defaultRowHeight="14.4" outlineLevelCol="6"/>
  <cols>
    <col min="1" max="1" width="14.5555555555556" style="20" customWidth="1"/>
    <col min="2" max="2" width="14.5555555555556" style="21" customWidth="1"/>
    <col min="3" max="3" width="14.5555555555556" style="20" customWidth="1"/>
    <col min="4" max="4" width="14.5555555555556" style="22" customWidth="1"/>
    <col min="5" max="7" width="14.5555555555556" style="20" customWidth="1"/>
    <col min="8" max="16384" width="9" style="20"/>
  </cols>
  <sheetData>
    <row r="1" ht="35.25" customHeight="1" spans="1:7">
      <c r="A1" s="23" t="s">
        <v>0</v>
      </c>
      <c r="B1" s="23"/>
      <c r="C1" s="23"/>
      <c r="D1" s="24"/>
      <c r="E1" s="23"/>
      <c r="F1" s="23"/>
      <c r="G1" s="23"/>
    </row>
    <row r="2" s="5" customFormat="1" ht="28" customHeight="1" spans="1:6">
      <c r="A2" s="3" t="s">
        <v>1</v>
      </c>
      <c r="B2" s="3"/>
      <c r="C2" s="3"/>
      <c r="D2" s="3"/>
      <c r="F2" s="14" t="s">
        <v>2</v>
      </c>
    </row>
    <row r="3" ht="44" customHeight="1" spans="1:7">
      <c r="A3" s="25" t="s">
        <v>3</v>
      </c>
      <c r="B3" s="26" t="s">
        <v>4</v>
      </c>
      <c r="C3" s="25" t="s">
        <v>5</v>
      </c>
      <c r="D3" s="27" t="s">
        <v>6</v>
      </c>
      <c r="E3" s="25" t="s">
        <v>7</v>
      </c>
      <c r="F3" s="25" t="s">
        <v>8</v>
      </c>
      <c r="G3" s="25" t="s">
        <v>9</v>
      </c>
    </row>
    <row r="4" ht="20" customHeight="1" spans="1:7">
      <c r="A4" s="25">
        <v>1</v>
      </c>
      <c r="B4" s="27" t="s">
        <v>10</v>
      </c>
      <c r="C4" s="27" t="s">
        <v>11</v>
      </c>
      <c r="D4" s="27" t="s">
        <v>12</v>
      </c>
      <c r="E4" s="25" t="s">
        <v>13</v>
      </c>
      <c r="F4" s="27">
        <v>1022</v>
      </c>
      <c r="G4" s="27"/>
    </row>
    <row r="5" ht="20" customHeight="1" spans="1:7">
      <c r="A5" s="25">
        <v>2</v>
      </c>
      <c r="B5" s="27" t="s">
        <v>10</v>
      </c>
      <c r="C5" s="27" t="s">
        <v>11</v>
      </c>
      <c r="D5" s="27" t="s">
        <v>14</v>
      </c>
      <c r="E5" s="25" t="s">
        <v>13</v>
      </c>
      <c r="F5" s="27">
        <v>1022</v>
      </c>
      <c r="G5" s="27"/>
    </row>
    <row r="6" ht="20" customHeight="1" spans="1:7">
      <c r="A6" s="25">
        <v>3</v>
      </c>
      <c r="B6" s="27" t="s">
        <v>10</v>
      </c>
      <c r="C6" s="27" t="s">
        <v>15</v>
      </c>
      <c r="D6" s="27" t="s">
        <v>16</v>
      </c>
      <c r="E6" s="25" t="s">
        <v>13</v>
      </c>
      <c r="F6" s="27">
        <v>1022</v>
      </c>
      <c r="G6" s="27"/>
    </row>
    <row r="7" ht="20" customHeight="1" spans="1:7">
      <c r="A7" s="25">
        <v>4</v>
      </c>
      <c r="B7" s="27" t="s">
        <v>10</v>
      </c>
      <c r="C7" s="27" t="s">
        <v>17</v>
      </c>
      <c r="D7" s="27" t="s">
        <v>18</v>
      </c>
      <c r="E7" s="25" t="s">
        <v>13</v>
      </c>
      <c r="F7" s="27">
        <v>1022</v>
      </c>
      <c r="G7" s="27"/>
    </row>
    <row r="8" ht="20" customHeight="1" spans="1:7">
      <c r="A8" s="25">
        <v>5</v>
      </c>
      <c r="B8" s="27" t="s">
        <v>10</v>
      </c>
      <c r="C8" s="27" t="s">
        <v>19</v>
      </c>
      <c r="D8" s="27" t="s">
        <v>20</v>
      </c>
      <c r="E8" s="25" t="s">
        <v>13</v>
      </c>
      <c r="F8" s="27">
        <v>1022</v>
      </c>
      <c r="G8" s="27"/>
    </row>
    <row r="9" ht="20" customHeight="1" spans="1:7">
      <c r="A9" s="25">
        <v>6</v>
      </c>
      <c r="B9" s="27" t="s">
        <v>10</v>
      </c>
      <c r="C9" s="27" t="s">
        <v>19</v>
      </c>
      <c r="D9" s="27" t="s">
        <v>21</v>
      </c>
      <c r="E9" s="25" t="s">
        <v>13</v>
      </c>
      <c r="F9" s="27">
        <v>1022</v>
      </c>
      <c r="G9" s="27"/>
    </row>
    <row r="10" ht="20" customHeight="1" spans="1:7">
      <c r="A10" s="25">
        <v>7</v>
      </c>
      <c r="B10" s="27" t="s">
        <v>10</v>
      </c>
      <c r="C10" s="27" t="s">
        <v>19</v>
      </c>
      <c r="D10" s="27" t="s">
        <v>22</v>
      </c>
      <c r="E10" s="25" t="s">
        <v>13</v>
      </c>
      <c r="F10" s="27">
        <v>1022</v>
      </c>
      <c r="G10" s="27"/>
    </row>
    <row r="11" ht="20" customHeight="1" spans="1:7">
      <c r="A11" s="25">
        <v>8</v>
      </c>
      <c r="B11" s="27" t="s">
        <v>10</v>
      </c>
      <c r="C11" s="27" t="s">
        <v>23</v>
      </c>
      <c r="D11" s="27" t="s">
        <v>24</v>
      </c>
      <c r="E11" s="25" t="s">
        <v>13</v>
      </c>
      <c r="F11" s="27">
        <v>1022</v>
      </c>
      <c r="G11" s="27"/>
    </row>
    <row r="12" ht="20" customHeight="1" spans="1:7">
      <c r="A12" s="25">
        <v>9</v>
      </c>
      <c r="B12" s="27" t="s">
        <v>10</v>
      </c>
      <c r="C12" s="27" t="s">
        <v>19</v>
      </c>
      <c r="D12" s="27" t="s">
        <v>25</v>
      </c>
      <c r="E12" s="25" t="s">
        <v>13</v>
      </c>
      <c r="F12" s="27">
        <v>1022</v>
      </c>
      <c r="G12" s="27"/>
    </row>
    <row r="13" ht="20" customHeight="1" spans="1:7">
      <c r="A13" s="25">
        <v>10</v>
      </c>
      <c r="B13" s="27" t="s">
        <v>10</v>
      </c>
      <c r="C13" s="27" t="s">
        <v>23</v>
      </c>
      <c r="D13" s="27" t="s">
        <v>26</v>
      </c>
      <c r="E13" s="27" t="s">
        <v>13</v>
      </c>
      <c r="F13" s="27">
        <v>1022</v>
      </c>
      <c r="G13" s="27"/>
    </row>
    <row r="14" ht="20" customHeight="1" spans="1:7">
      <c r="A14" s="25">
        <v>11</v>
      </c>
      <c r="B14" s="27" t="s">
        <v>10</v>
      </c>
      <c r="C14" s="27" t="s">
        <v>27</v>
      </c>
      <c r="D14" s="27" t="s">
        <v>28</v>
      </c>
      <c r="E14" s="27" t="s">
        <v>13</v>
      </c>
      <c r="F14" s="27">
        <v>1022</v>
      </c>
      <c r="G14" s="27"/>
    </row>
    <row r="15" ht="20" customHeight="1" spans="1:7">
      <c r="A15" s="25">
        <v>12</v>
      </c>
      <c r="B15" s="27" t="s">
        <v>10</v>
      </c>
      <c r="C15" s="27" t="s">
        <v>27</v>
      </c>
      <c r="D15" s="27" t="s">
        <v>29</v>
      </c>
      <c r="E15" s="27" t="s">
        <v>13</v>
      </c>
      <c r="F15" s="27">
        <v>1022</v>
      </c>
      <c r="G15" s="27"/>
    </row>
    <row r="16" ht="20" customHeight="1" spans="1:7">
      <c r="A16" s="25">
        <v>13</v>
      </c>
      <c r="B16" s="26" t="s">
        <v>30</v>
      </c>
      <c r="C16" s="26" t="s">
        <v>31</v>
      </c>
      <c r="D16" s="26" t="s">
        <v>32</v>
      </c>
      <c r="E16" s="27" t="s">
        <v>13</v>
      </c>
      <c r="F16" s="28">
        <v>772</v>
      </c>
      <c r="G16" s="25"/>
    </row>
    <row r="17" ht="20" customHeight="1" spans="1:7">
      <c r="A17" s="25">
        <v>14</v>
      </c>
      <c r="B17" s="26" t="s">
        <v>30</v>
      </c>
      <c r="C17" s="26" t="s">
        <v>31</v>
      </c>
      <c r="D17" s="26" t="s">
        <v>33</v>
      </c>
      <c r="E17" s="27" t="s">
        <v>13</v>
      </c>
      <c r="F17" s="28">
        <v>772</v>
      </c>
      <c r="G17" s="25"/>
    </row>
    <row r="18" ht="20" customHeight="1" spans="1:7">
      <c r="A18" s="25">
        <v>15</v>
      </c>
      <c r="B18" s="26" t="s">
        <v>30</v>
      </c>
      <c r="C18" s="26" t="s">
        <v>34</v>
      </c>
      <c r="D18" s="26" t="s">
        <v>35</v>
      </c>
      <c r="E18" s="27" t="s">
        <v>13</v>
      </c>
      <c r="F18" s="28">
        <v>804</v>
      </c>
      <c r="G18" s="25"/>
    </row>
    <row r="19" ht="20" customHeight="1" spans="1:7">
      <c r="A19" s="25">
        <v>16</v>
      </c>
      <c r="B19" s="26" t="s">
        <v>30</v>
      </c>
      <c r="C19" s="26" t="s">
        <v>34</v>
      </c>
      <c r="D19" s="26" t="s">
        <v>36</v>
      </c>
      <c r="E19" s="27" t="s">
        <v>13</v>
      </c>
      <c r="F19" s="28">
        <v>804</v>
      </c>
      <c r="G19" s="25"/>
    </row>
    <row r="20" ht="20" customHeight="1" spans="1:7">
      <c r="A20" s="25">
        <v>17</v>
      </c>
      <c r="B20" s="26" t="s">
        <v>30</v>
      </c>
      <c r="C20" s="26" t="s">
        <v>37</v>
      </c>
      <c r="D20" s="26" t="s">
        <v>38</v>
      </c>
      <c r="E20" s="27" t="s">
        <v>13</v>
      </c>
      <c r="F20" s="28">
        <v>1022</v>
      </c>
      <c r="G20" s="25"/>
    </row>
    <row r="21" ht="20" customHeight="1" spans="1:7">
      <c r="A21" s="25">
        <v>18</v>
      </c>
      <c r="B21" s="26" t="s">
        <v>30</v>
      </c>
      <c r="C21" s="26" t="s">
        <v>37</v>
      </c>
      <c r="D21" s="26" t="s">
        <v>39</v>
      </c>
      <c r="E21" s="27" t="s">
        <v>13</v>
      </c>
      <c r="F21" s="28">
        <v>804</v>
      </c>
      <c r="G21" s="25"/>
    </row>
    <row r="22" ht="20" customHeight="1" spans="1:7">
      <c r="A22" s="25">
        <v>19</v>
      </c>
      <c r="B22" s="26" t="s">
        <v>30</v>
      </c>
      <c r="C22" s="25" t="s">
        <v>40</v>
      </c>
      <c r="D22" s="26" t="s">
        <v>41</v>
      </c>
      <c r="E22" s="27" t="s">
        <v>13</v>
      </c>
      <c r="F22" s="28">
        <v>722</v>
      </c>
      <c r="G22" s="25"/>
    </row>
    <row r="23" ht="20" customHeight="1" spans="1:7">
      <c r="A23" s="25">
        <v>20</v>
      </c>
      <c r="B23" s="26" t="s">
        <v>30</v>
      </c>
      <c r="C23" s="25" t="s">
        <v>42</v>
      </c>
      <c r="D23" s="26" t="s">
        <v>43</v>
      </c>
      <c r="E23" s="27" t="s">
        <v>13</v>
      </c>
      <c r="F23" s="28">
        <v>1022</v>
      </c>
      <c r="G23" s="25"/>
    </row>
    <row r="24" s="18" customFormat="1" ht="20" customHeight="1" spans="1:7">
      <c r="A24" s="25">
        <v>21</v>
      </c>
      <c r="B24" s="26" t="s">
        <v>30</v>
      </c>
      <c r="C24" s="25" t="s">
        <v>44</v>
      </c>
      <c r="D24" s="26" t="s">
        <v>45</v>
      </c>
      <c r="E24" s="27" t="s">
        <v>13</v>
      </c>
      <c r="F24" s="28">
        <v>804</v>
      </c>
      <c r="G24" s="25"/>
    </row>
    <row r="25" ht="20" customHeight="1" spans="1:7">
      <c r="A25" s="25">
        <v>22</v>
      </c>
      <c r="B25" s="26" t="s">
        <v>30</v>
      </c>
      <c r="C25" s="25" t="s">
        <v>46</v>
      </c>
      <c r="D25" s="26" t="s">
        <v>47</v>
      </c>
      <c r="E25" s="27" t="s">
        <v>13</v>
      </c>
      <c r="F25" s="28">
        <v>1022</v>
      </c>
      <c r="G25" s="26"/>
    </row>
    <row r="26" s="18" customFormat="1" ht="20" customHeight="1" spans="1:7">
      <c r="A26" s="25">
        <v>23</v>
      </c>
      <c r="B26" s="26" t="s">
        <v>30</v>
      </c>
      <c r="C26" s="25" t="s">
        <v>46</v>
      </c>
      <c r="D26" s="26" t="s">
        <v>48</v>
      </c>
      <c r="E26" s="27" t="s">
        <v>13</v>
      </c>
      <c r="F26" s="28">
        <v>1022</v>
      </c>
      <c r="G26" s="26"/>
    </row>
    <row r="27" s="18" customFormat="1" ht="20" customHeight="1" spans="1:7">
      <c r="A27" s="25">
        <v>24</v>
      </c>
      <c r="B27" s="26" t="s">
        <v>30</v>
      </c>
      <c r="C27" s="25" t="s">
        <v>40</v>
      </c>
      <c r="D27" s="26" t="s">
        <v>49</v>
      </c>
      <c r="E27" s="27" t="s">
        <v>13</v>
      </c>
      <c r="F27" s="28">
        <v>1022</v>
      </c>
      <c r="G27" s="26"/>
    </row>
    <row r="28" s="18" customFormat="1" ht="20" customHeight="1" spans="1:7">
      <c r="A28" s="25">
        <v>25</v>
      </c>
      <c r="B28" s="26" t="s">
        <v>30</v>
      </c>
      <c r="C28" s="25" t="s">
        <v>40</v>
      </c>
      <c r="D28" s="26" t="s">
        <v>50</v>
      </c>
      <c r="E28" s="27" t="s">
        <v>13</v>
      </c>
      <c r="F28" s="28">
        <v>634</v>
      </c>
      <c r="G28" s="25"/>
    </row>
    <row r="29" s="18" customFormat="1" ht="20" customHeight="1" spans="1:7">
      <c r="A29" s="25">
        <v>26</v>
      </c>
      <c r="B29" s="26" t="s">
        <v>30</v>
      </c>
      <c r="C29" s="25" t="s">
        <v>37</v>
      </c>
      <c r="D29" s="26" t="s">
        <v>51</v>
      </c>
      <c r="E29" s="27" t="s">
        <v>13</v>
      </c>
      <c r="F29" s="28">
        <v>794</v>
      </c>
      <c r="G29" s="25"/>
    </row>
    <row r="30" s="19" customFormat="1" ht="20" customHeight="1" spans="1:7">
      <c r="A30" s="25">
        <v>27</v>
      </c>
      <c r="B30" s="25" t="s">
        <v>30</v>
      </c>
      <c r="C30" s="25" t="s">
        <v>44</v>
      </c>
      <c r="D30" s="25" t="s">
        <v>52</v>
      </c>
      <c r="E30" s="27" t="s">
        <v>13</v>
      </c>
      <c r="F30" s="27">
        <v>772</v>
      </c>
      <c r="G30" s="25"/>
    </row>
    <row r="31" s="19" customFormat="1" ht="20" customHeight="1" spans="1:7">
      <c r="A31" s="25">
        <v>28</v>
      </c>
      <c r="B31" s="25" t="s">
        <v>30</v>
      </c>
      <c r="C31" s="25" t="s">
        <v>34</v>
      </c>
      <c r="D31" s="25" t="s">
        <v>53</v>
      </c>
      <c r="E31" s="27" t="s">
        <v>13</v>
      </c>
      <c r="F31" s="27">
        <v>772</v>
      </c>
      <c r="G31" s="25"/>
    </row>
    <row r="32" s="19" customFormat="1" ht="20" customHeight="1" spans="1:7">
      <c r="A32" s="25">
        <v>29</v>
      </c>
      <c r="B32" s="25" t="s">
        <v>30</v>
      </c>
      <c r="C32" s="25" t="s">
        <v>54</v>
      </c>
      <c r="D32" s="25" t="s">
        <v>55</v>
      </c>
      <c r="E32" s="27" t="s">
        <v>13</v>
      </c>
      <c r="F32" s="27">
        <v>794</v>
      </c>
      <c r="G32" s="25"/>
    </row>
    <row r="33" s="19" customFormat="1" ht="20" customHeight="1" spans="1:7">
      <c r="A33" s="25">
        <v>30</v>
      </c>
      <c r="B33" s="25" t="s">
        <v>30</v>
      </c>
      <c r="C33" s="25" t="s">
        <v>56</v>
      </c>
      <c r="D33" s="25" t="s">
        <v>57</v>
      </c>
      <c r="E33" s="27" t="s">
        <v>13</v>
      </c>
      <c r="F33" s="27">
        <v>724</v>
      </c>
      <c r="G33" s="25"/>
    </row>
    <row r="34" s="19" customFormat="1" ht="20" customHeight="1" spans="1:7">
      <c r="A34" s="25">
        <v>31</v>
      </c>
      <c r="B34" s="25" t="s">
        <v>30</v>
      </c>
      <c r="C34" s="25" t="s">
        <v>58</v>
      </c>
      <c r="D34" s="25" t="s">
        <v>59</v>
      </c>
      <c r="E34" s="27" t="s">
        <v>13</v>
      </c>
      <c r="F34" s="27">
        <v>779</v>
      </c>
      <c r="G34" s="25"/>
    </row>
    <row r="35" s="19" customFormat="1" ht="20" customHeight="1" spans="1:7">
      <c r="A35" s="25">
        <v>32</v>
      </c>
      <c r="B35" s="25" t="s">
        <v>30</v>
      </c>
      <c r="C35" s="25" t="s">
        <v>60</v>
      </c>
      <c r="D35" s="25" t="s">
        <v>61</v>
      </c>
      <c r="E35" s="27" t="s">
        <v>13</v>
      </c>
      <c r="F35" s="27">
        <v>772</v>
      </c>
      <c r="G35" s="25"/>
    </row>
    <row r="36" s="19" customFormat="1" ht="20" customHeight="1" spans="1:7">
      <c r="A36" s="25">
        <v>33</v>
      </c>
      <c r="B36" s="25" t="s">
        <v>30</v>
      </c>
      <c r="C36" s="25" t="s">
        <v>60</v>
      </c>
      <c r="D36" s="25" t="s">
        <v>62</v>
      </c>
      <c r="E36" s="27" t="s">
        <v>13</v>
      </c>
      <c r="F36" s="27">
        <v>772</v>
      </c>
      <c r="G36" s="25"/>
    </row>
    <row r="37" s="19" customFormat="1" ht="20" customHeight="1" spans="1:7">
      <c r="A37" s="25">
        <v>34</v>
      </c>
      <c r="B37" s="25" t="s">
        <v>30</v>
      </c>
      <c r="C37" s="25" t="s">
        <v>63</v>
      </c>
      <c r="D37" s="25" t="s">
        <v>64</v>
      </c>
      <c r="E37" s="27" t="s">
        <v>13</v>
      </c>
      <c r="F37" s="27">
        <v>772</v>
      </c>
      <c r="G37" s="25"/>
    </row>
    <row r="38" s="19" customFormat="1" ht="20" customHeight="1" spans="1:7">
      <c r="A38" s="25">
        <v>35</v>
      </c>
      <c r="B38" s="25" t="s">
        <v>30</v>
      </c>
      <c r="C38" s="25" t="s">
        <v>40</v>
      </c>
      <c r="D38" s="25" t="s">
        <v>65</v>
      </c>
      <c r="E38" s="27" t="s">
        <v>13</v>
      </c>
      <c r="F38" s="27">
        <v>1022</v>
      </c>
      <c r="G38" s="25"/>
    </row>
    <row r="39" s="19" customFormat="1" ht="20" customHeight="1" spans="1:7">
      <c r="A39" s="25">
        <v>36</v>
      </c>
      <c r="B39" s="25" t="s">
        <v>30</v>
      </c>
      <c r="C39" s="25" t="s">
        <v>66</v>
      </c>
      <c r="D39" s="25" t="s">
        <v>67</v>
      </c>
      <c r="E39" s="27" t="s">
        <v>13</v>
      </c>
      <c r="F39" s="27">
        <v>782</v>
      </c>
      <c r="G39" s="25"/>
    </row>
    <row r="40" s="19" customFormat="1" ht="20" customHeight="1" spans="1:7">
      <c r="A40" s="25">
        <v>37</v>
      </c>
      <c r="B40" s="25" t="s">
        <v>30</v>
      </c>
      <c r="C40" s="25" t="s">
        <v>66</v>
      </c>
      <c r="D40" s="25" t="s">
        <v>68</v>
      </c>
      <c r="E40" s="27" t="s">
        <v>13</v>
      </c>
      <c r="F40" s="27">
        <v>782</v>
      </c>
      <c r="G40" s="25"/>
    </row>
    <row r="41" s="19" customFormat="1" ht="20" customHeight="1" spans="1:7">
      <c r="A41" s="25">
        <v>38</v>
      </c>
      <c r="B41" s="25" t="s">
        <v>30</v>
      </c>
      <c r="C41" s="25" t="s">
        <v>46</v>
      </c>
      <c r="D41" s="29" t="s">
        <v>69</v>
      </c>
      <c r="E41" s="27" t="s">
        <v>13</v>
      </c>
      <c r="F41" s="27">
        <v>722</v>
      </c>
      <c r="G41" s="27"/>
    </row>
    <row r="42" s="19" customFormat="1" ht="20" customHeight="1" spans="1:7">
      <c r="A42" s="25">
        <v>39</v>
      </c>
      <c r="B42" s="25" t="s">
        <v>30</v>
      </c>
      <c r="C42" s="25" t="s">
        <v>46</v>
      </c>
      <c r="D42" s="25" t="s">
        <v>70</v>
      </c>
      <c r="E42" s="27" t="s">
        <v>13</v>
      </c>
      <c r="F42" s="27">
        <v>722</v>
      </c>
      <c r="G42" s="25"/>
    </row>
    <row r="43" s="19" customFormat="1" ht="20" customHeight="1" spans="1:7">
      <c r="A43" s="25">
        <v>40</v>
      </c>
      <c r="B43" s="25" t="s">
        <v>30</v>
      </c>
      <c r="C43" s="29" t="s">
        <v>56</v>
      </c>
      <c r="D43" s="25" t="s">
        <v>71</v>
      </c>
      <c r="E43" s="27" t="s">
        <v>13</v>
      </c>
      <c r="F43" s="27">
        <v>704</v>
      </c>
      <c r="G43" s="25"/>
    </row>
    <row r="44" s="19" customFormat="1" ht="20" customHeight="1" spans="1:7">
      <c r="A44" s="25">
        <v>41</v>
      </c>
      <c r="B44" s="25" t="s">
        <v>30</v>
      </c>
      <c r="C44" s="25" t="s">
        <v>72</v>
      </c>
      <c r="D44" s="25" t="s">
        <v>73</v>
      </c>
      <c r="E44" s="27" t="s">
        <v>13</v>
      </c>
      <c r="F44" s="27">
        <v>822</v>
      </c>
      <c r="G44" s="27"/>
    </row>
    <row r="45" s="19" customFormat="1" ht="20" customHeight="1" spans="1:7">
      <c r="A45" s="25">
        <v>42</v>
      </c>
      <c r="B45" s="25" t="s">
        <v>30</v>
      </c>
      <c r="C45" s="25" t="s">
        <v>60</v>
      </c>
      <c r="D45" s="25" t="s">
        <v>74</v>
      </c>
      <c r="E45" s="27" t="s">
        <v>13</v>
      </c>
      <c r="F45" s="27">
        <v>779</v>
      </c>
      <c r="G45" s="27"/>
    </row>
    <row r="46" ht="20" customHeight="1" spans="1:7">
      <c r="A46" s="25">
        <v>43</v>
      </c>
      <c r="B46" s="26" t="s">
        <v>30</v>
      </c>
      <c r="C46" s="26" t="s">
        <v>54</v>
      </c>
      <c r="D46" s="26" t="s">
        <v>75</v>
      </c>
      <c r="E46" s="27" t="s">
        <v>13</v>
      </c>
      <c r="F46" s="28">
        <v>692</v>
      </c>
      <c r="G46" s="25"/>
    </row>
    <row r="47" ht="20" customHeight="1" spans="1:7">
      <c r="A47" s="25">
        <v>44</v>
      </c>
      <c r="B47" s="26" t="s">
        <v>30</v>
      </c>
      <c r="C47" s="26" t="s">
        <v>37</v>
      </c>
      <c r="D47" s="26" t="s">
        <v>76</v>
      </c>
      <c r="E47" s="27" t="s">
        <v>13</v>
      </c>
      <c r="F47" s="28">
        <v>1022</v>
      </c>
      <c r="G47" s="26"/>
    </row>
    <row r="48" ht="20" customHeight="1" spans="1:7">
      <c r="A48" s="25">
        <v>45</v>
      </c>
      <c r="B48" s="26" t="s">
        <v>30</v>
      </c>
      <c r="C48" s="26" t="s">
        <v>66</v>
      </c>
      <c r="D48" s="26" t="s">
        <v>77</v>
      </c>
      <c r="E48" s="25" t="s">
        <v>13</v>
      </c>
      <c r="F48" s="26">
        <v>792</v>
      </c>
      <c r="G48" s="27"/>
    </row>
    <row r="49" ht="20" customHeight="1" spans="1:7">
      <c r="A49" s="25">
        <v>46</v>
      </c>
      <c r="B49" s="26" t="s">
        <v>30</v>
      </c>
      <c r="C49" s="30" t="s">
        <v>56</v>
      </c>
      <c r="D49" s="26" t="s">
        <v>78</v>
      </c>
      <c r="E49" s="30" t="s">
        <v>13</v>
      </c>
      <c r="F49" s="26">
        <v>722</v>
      </c>
      <c r="G49" s="27"/>
    </row>
    <row r="50" ht="20" customHeight="1" spans="1:7">
      <c r="A50" s="25">
        <v>47</v>
      </c>
      <c r="B50" s="25" t="s">
        <v>79</v>
      </c>
      <c r="C50" s="26" t="s">
        <v>80</v>
      </c>
      <c r="D50" s="26" t="s">
        <v>81</v>
      </c>
      <c r="E50" s="25" t="s">
        <v>13</v>
      </c>
      <c r="F50" s="26">
        <v>1022</v>
      </c>
      <c r="G50" s="25"/>
    </row>
    <row r="51" ht="20" customHeight="1" spans="1:7">
      <c r="A51" s="25">
        <v>48</v>
      </c>
      <c r="B51" s="25" t="s">
        <v>82</v>
      </c>
      <c r="C51" s="25" t="s">
        <v>83</v>
      </c>
      <c r="D51" s="25" t="s">
        <v>84</v>
      </c>
      <c r="E51" s="25" t="s">
        <v>13</v>
      </c>
      <c r="F51" s="25">
        <v>784</v>
      </c>
      <c r="G51" s="25"/>
    </row>
    <row r="52" ht="20" customHeight="1" spans="1:7">
      <c r="A52" s="25">
        <v>49</v>
      </c>
      <c r="B52" s="25" t="s">
        <v>82</v>
      </c>
      <c r="C52" s="25" t="s">
        <v>85</v>
      </c>
      <c r="D52" s="25" t="s">
        <v>86</v>
      </c>
      <c r="E52" s="25" t="s">
        <v>13</v>
      </c>
      <c r="F52" s="25">
        <v>634</v>
      </c>
      <c r="G52" s="25"/>
    </row>
    <row r="53" ht="20" customHeight="1" spans="1:7">
      <c r="A53" s="25">
        <v>50</v>
      </c>
      <c r="B53" s="25" t="s">
        <v>82</v>
      </c>
      <c r="C53" s="25" t="s">
        <v>85</v>
      </c>
      <c r="D53" s="25" t="s">
        <v>87</v>
      </c>
      <c r="E53" s="25" t="s">
        <v>13</v>
      </c>
      <c r="F53" s="25">
        <v>634</v>
      </c>
      <c r="G53" s="25"/>
    </row>
    <row r="54" ht="20" customHeight="1" spans="1:7">
      <c r="A54" s="25">
        <v>51</v>
      </c>
      <c r="B54" s="25" t="s">
        <v>82</v>
      </c>
      <c r="C54" s="25" t="s">
        <v>88</v>
      </c>
      <c r="D54" s="25" t="s">
        <v>89</v>
      </c>
      <c r="E54" s="25" t="s">
        <v>13</v>
      </c>
      <c r="F54" s="25">
        <v>692</v>
      </c>
      <c r="G54" s="25"/>
    </row>
    <row r="55" ht="20" customHeight="1" spans="1:7">
      <c r="A55" s="25">
        <v>52</v>
      </c>
      <c r="B55" s="25" t="s">
        <v>82</v>
      </c>
      <c r="C55" s="25" t="s">
        <v>88</v>
      </c>
      <c r="D55" s="25" t="s">
        <v>90</v>
      </c>
      <c r="E55" s="25" t="s">
        <v>13</v>
      </c>
      <c r="F55" s="25">
        <v>692</v>
      </c>
      <c r="G55" s="25"/>
    </row>
    <row r="56" ht="20" customHeight="1" spans="1:7">
      <c r="A56" s="25">
        <v>53</v>
      </c>
      <c r="B56" s="25" t="s">
        <v>82</v>
      </c>
      <c r="C56" s="25" t="s">
        <v>88</v>
      </c>
      <c r="D56" s="25" t="s">
        <v>91</v>
      </c>
      <c r="E56" s="25" t="s">
        <v>13</v>
      </c>
      <c r="F56" s="25">
        <v>612</v>
      </c>
      <c r="G56" s="25"/>
    </row>
    <row r="57" ht="20" customHeight="1" spans="1:7">
      <c r="A57" s="25">
        <v>54</v>
      </c>
      <c r="B57" s="25" t="s">
        <v>92</v>
      </c>
      <c r="C57" s="25" t="s">
        <v>93</v>
      </c>
      <c r="D57" s="25" t="s">
        <v>94</v>
      </c>
      <c r="E57" s="25" t="s">
        <v>13</v>
      </c>
      <c r="F57" s="25">
        <v>822</v>
      </c>
      <c r="G57" s="25"/>
    </row>
    <row r="58" ht="20" customHeight="1" spans="1:7">
      <c r="A58" s="25">
        <v>55</v>
      </c>
      <c r="B58" s="25" t="s">
        <v>92</v>
      </c>
      <c r="C58" s="25" t="s">
        <v>95</v>
      </c>
      <c r="D58" s="25" t="s">
        <v>96</v>
      </c>
      <c r="E58" s="25" t="s">
        <v>13</v>
      </c>
      <c r="F58" s="25">
        <f>1022-340</f>
        <v>682</v>
      </c>
      <c r="G58" s="25"/>
    </row>
    <row r="59" ht="20" customHeight="1" spans="1:7">
      <c r="A59" s="25">
        <v>56</v>
      </c>
      <c r="B59" s="25" t="s">
        <v>92</v>
      </c>
      <c r="C59" s="25" t="s">
        <v>93</v>
      </c>
      <c r="D59" s="25" t="s">
        <v>97</v>
      </c>
      <c r="E59" s="25" t="s">
        <v>13</v>
      </c>
      <c r="F59" s="25">
        <f>1022-300</f>
        <v>722</v>
      </c>
      <c r="G59" s="25"/>
    </row>
    <row r="60" ht="20" customHeight="1" spans="1:7">
      <c r="A60" s="25">
        <v>57</v>
      </c>
      <c r="B60" s="25" t="s">
        <v>98</v>
      </c>
      <c r="C60" s="25" t="s">
        <v>99</v>
      </c>
      <c r="D60" s="25" t="s">
        <v>100</v>
      </c>
      <c r="E60" s="25" t="s">
        <v>13</v>
      </c>
      <c r="F60" s="25">
        <v>634</v>
      </c>
      <c r="G60" s="25"/>
    </row>
    <row r="61" ht="20" customHeight="1" spans="1:7">
      <c r="A61" s="25">
        <v>58</v>
      </c>
      <c r="B61" s="25" t="s">
        <v>101</v>
      </c>
      <c r="C61" s="25" t="s">
        <v>102</v>
      </c>
      <c r="D61" s="25" t="s">
        <v>103</v>
      </c>
      <c r="E61" s="25" t="s">
        <v>13</v>
      </c>
      <c r="F61" s="25">
        <v>734</v>
      </c>
      <c r="G61" s="25"/>
    </row>
    <row r="62" ht="20" customHeight="1" spans="1:7">
      <c r="A62" s="25">
        <v>59</v>
      </c>
      <c r="B62" s="25" t="s">
        <v>101</v>
      </c>
      <c r="C62" s="25" t="s">
        <v>104</v>
      </c>
      <c r="D62" s="25" t="s">
        <v>105</v>
      </c>
      <c r="E62" s="25" t="s">
        <v>13</v>
      </c>
      <c r="F62" s="25">
        <v>1022</v>
      </c>
      <c r="G62" s="25"/>
    </row>
    <row r="63" ht="20" customHeight="1" spans="1:7">
      <c r="A63" s="25">
        <v>60</v>
      </c>
      <c r="B63" s="25" t="s">
        <v>101</v>
      </c>
      <c r="C63" s="25" t="s">
        <v>104</v>
      </c>
      <c r="D63" s="25" t="s">
        <v>106</v>
      </c>
      <c r="E63" s="25" t="s">
        <v>13</v>
      </c>
      <c r="F63" s="25">
        <v>1022</v>
      </c>
      <c r="G63" s="25"/>
    </row>
    <row r="64" ht="20" customHeight="1" spans="1:7">
      <c r="A64" s="25">
        <v>61</v>
      </c>
      <c r="B64" s="25" t="s">
        <v>101</v>
      </c>
      <c r="C64" s="25" t="s">
        <v>107</v>
      </c>
      <c r="D64" s="25" t="s">
        <v>108</v>
      </c>
      <c r="E64" s="25" t="s">
        <v>13</v>
      </c>
      <c r="F64" s="25">
        <v>784</v>
      </c>
      <c r="G64" s="25"/>
    </row>
    <row r="65" ht="20" customHeight="1" spans="1:7">
      <c r="A65" s="25">
        <v>62</v>
      </c>
      <c r="B65" s="25" t="s">
        <v>101</v>
      </c>
      <c r="C65" s="25" t="s">
        <v>109</v>
      </c>
      <c r="D65" s="25" t="s">
        <v>110</v>
      </c>
      <c r="E65" s="25" t="s">
        <v>13</v>
      </c>
      <c r="F65" s="25">
        <v>1022</v>
      </c>
      <c r="G65" s="25"/>
    </row>
    <row r="66" ht="20" customHeight="1" spans="1:7">
      <c r="A66" s="25">
        <v>63</v>
      </c>
      <c r="B66" s="25" t="s">
        <v>111</v>
      </c>
      <c r="C66" s="25" t="s">
        <v>112</v>
      </c>
      <c r="D66" s="25" t="s">
        <v>113</v>
      </c>
      <c r="E66" s="25" t="s">
        <v>13</v>
      </c>
      <c r="F66" s="25">
        <v>1022</v>
      </c>
      <c r="G66" s="25"/>
    </row>
    <row r="67" ht="20" customHeight="1" spans="1:7">
      <c r="A67" s="25">
        <v>64</v>
      </c>
      <c r="B67" s="25" t="s">
        <v>111</v>
      </c>
      <c r="C67" s="25" t="s">
        <v>112</v>
      </c>
      <c r="D67" s="25" t="s">
        <v>114</v>
      </c>
      <c r="E67" s="25" t="s">
        <v>13</v>
      </c>
      <c r="F67" s="25">
        <v>1022</v>
      </c>
      <c r="G67" s="25"/>
    </row>
    <row r="68" ht="20" customHeight="1" spans="1:7">
      <c r="A68" s="25">
        <v>65</v>
      </c>
      <c r="B68" s="25" t="s">
        <v>111</v>
      </c>
      <c r="C68" s="25" t="s">
        <v>112</v>
      </c>
      <c r="D68" s="25" t="s">
        <v>115</v>
      </c>
      <c r="E68" s="25" t="s">
        <v>13</v>
      </c>
      <c r="F68" s="25">
        <v>1022</v>
      </c>
      <c r="G68" s="25"/>
    </row>
    <row r="69" ht="20" customHeight="1" spans="1:7">
      <c r="A69" s="25">
        <v>66</v>
      </c>
      <c r="B69" s="25" t="s">
        <v>111</v>
      </c>
      <c r="C69" s="25" t="s">
        <v>116</v>
      </c>
      <c r="D69" s="25" t="s">
        <v>117</v>
      </c>
      <c r="E69" s="25" t="s">
        <v>13</v>
      </c>
      <c r="F69" s="25">
        <v>1022</v>
      </c>
      <c r="G69" s="25"/>
    </row>
    <row r="70" ht="20" customHeight="1" spans="1:7">
      <c r="A70" s="25">
        <v>67</v>
      </c>
      <c r="B70" s="25" t="s">
        <v>118</v>
      </c>
      <c r="C70" s="26" t="s">
        <v>119</v>
      </c>
      <c r="D70" s="26" t="s">
        <v>120</v>
      </c>
      <c r="E70" s="25" t="s">
        <v>13</v>
      </c>
      <c r="F70" s="26">
        <v>662</v>
      </c>
      <c r="G70" s="25"/>
    </row>
    <row r="71" ht="20" customHeight="1" spans="1:7">
      <c r="A71" s="25">
        <v>68</v>
      </c>
      <c r="B71" s="25" t="s">
        <v>118</v>
      </c>
      <c r="C71" s="26" t="s">
        <v>119</v>
      </c>
      <c r="D71" s="25" t="s">
        <v>121</v>
      </c>
      <c r="E71" s="25" t="s">
        <v>13</v>
      </c>
      <c r="F71" s="28">
        <v>742</v>
      </c>
      <c r="G71" s="25"/>
    </row>
    <row r="72" ht="20" customHeight="1" spans="1:7">
      <c r="A72" s="25">
        <v>69</v>
      </c>
      <c r="B72" s="25" t="s">
        <v>118</v>
      </c>
      <c r="C72" s="25" t="s">
        <v>122</v>
      </c>
      <c r="D72" s="25" t="s">
        <v>123</v>
      </c>
      <c r="E72" s="25" t="s">
        <v>13</v>
      </c>
      <c r="F72" s="26">
        <v>804</v>
      </c>
      <c r="G72" s="25"/>
    </row>
    <row r="73" ht="20" customHeight="1" spans="1:7">
      <c r="A73" s="25">
        <v>70</v>
      </c>
      <c r="B73" s="25" t="s">
        <v>118</v>
      </c>
      <c r="C73" s="25" t="s">
        <v>122</v>
      </c>
      <c r="D73" s="25" t="s">
        <v>124</v>
      </c>
      <c r="E73" s="25" t="s">
        <v>13</v>
      </c>
      <c r="F73" s="25">
        <v>804</v>
      </c>
      <c r="G73" s="25"/>
    </row>
    <row r="74" ht="20" customHeight="1" spans="1:7">
      <c r="A74" s="25">
        <v>71</v>
      </c>
      <c r="B74" s="25" t="s">
        <v>118</v>
      </c>
      <c r="C74" s="25" t="s">
        <v>125</v>
      </c>
      <c r="D74" s="25" t="s">
        <v>126</v>
      </c>
      <c r="E74" s="25" t="s">
        <v>13</v>
      </c>
      <c r="F74" s="25">
        <v>724</v>
      </c>
      <c r="G74" s="25"/>
    </row>
    <row r="75" ht="20" customHeight="1" spans="1:7">
      <c r="A75" s="25">
        <v>72</v>
      </c>
      <c r="B75" s="25" t="s">
        <v>127</v>
      </c>
      <c r="C75" s="25" t="s">
        <v>128</v>
      </c>
      <c r="D75" s="25" t="s">
        <v>129</v>
      </c>
      <c r="E75" s="25" t="s">
        <v>13</v>
      </c>
      <c r="F75" s="26">
        <v>1022</v>
      </c>
      <c r="G75" s="25"/>
    </row>
    <row r="76" ht="20" customHeight="1" spans="1:7">
      <c r="A76" s="25">
        <v>73</v>
      </c>
      <c r="B76" s="25" t="s">
        <v>127</v>
      </c>
      <c r="C76" s="25" t="s">
        <v>130</v>
      </c>
      <c r="D76" s="25" t="s">
        <v>131</v>
      </c>
      <c r="E76" s="25" t="s">
        <v>13</v>
      </c>
      <c r="F76" s="28">
        <v>1022</v>
      </c>
      <c r="G76" s="25"/>
    </row>
    <row r="77" ht="20" customHeight="1" spans="1:7">
      <c r="A77" s="25">
        <v>74</v>
      </c>
      <c r="B77" s="25" t="s">
        <v>127</v>
      </c>
      <c r="C77" s="25" t="s">
        <v>132</v>
      </c>
      <c r="D77" s="25" t="s">
        <v>133</v>
      </c>
      <c r="E77" s="25" t="s">
        <v>13</v>
      </c>
      <c r="F77" s="28">
        <v>1022</v>
      </c>
      <c r="G77" s="25"/>
    </row>
    <row r="78" ht="20" customHeight="1" spans="1:7">
      <c r="A78" s="25">
        <v>75</v>
      </c>
      <c r="B78" s="25" t="s">
        <v>127</v>
      </c>
      <c r="C78" s="25" t="s">
        <v>132</v>
      </c>
      <c r="D78" s="25" t="s">
        <v>134</v>
      </c>
      <c r="E78" s="25" t="s">
        <v>13</v>
      </c>
      <c r="F78" s="28">
        <v>1022</v>
      </c>
      <c r="G78" s="25"/>
    </row>
    <row r="79" ht="20" customHeight="1" spans="1:7">
      <c r="A79" s="25">
        <v>76</v>
      </c>
      <c r="B79" s="25" t="s">
        <v>127</v>
      </c>
      <c r="C79" s="25" t="s">
        <v>135</v>
      </c>
      <c r="D79" s="25" t="s">
        <v>136</v>
      </c>
      <c r="E79" s="25" t="s">
        <v>13</v>
      </c>
      <c r="F79" s="28">
        <v>614</v>
      </c>
      <c r="G79" s="25"/>
    </row>
    <row r="80" ht="20" customHeight="1" spans="1:7">
      <c r="A80" s="25">
        <v>77</v>
      </c>
      <c r="B80" s="25" t="s">
        <v>127</v>
      </c>
      <c r="C80" s="25" t="s">
        <v>135</v>
      </c>
      <c r="D80" s="25" t="s">
        <v>137</v>
      </c>
      <c r="E80" s="25" t="s">
        <v>13</v>
      </c>
      <c r="F80" s="28">
        <v>614</v>
      </c>
      <c r="G80" s="25"/>
    </row>
    <row r="81" ht="20" customHeight="1" spans="1:7">
      <c r="A81" s="25">
        <v>78</v>
      </c>
      <c r="B81" s="25" t="s">
        <v>127</v>
      </c>
      <c r="C81" s="25" t="s">
        <v>138</v>
      </c>
      <c r="D81" s="25" t="s">
        <v>139</v>
      </c>
      <c r="E81" s="25" t="s">
        <v>13</v>
      </c>
      <c r="F81" s="28">
        <v>1022</v>
      </c>
      <c r="G81" s="25"/>
    </row>
    <row r="82" ht="20" customHeight="1" spans="1:7">
      <c r="A82" s="25">
        <v>79</v>
      </c>
      <c r="B82" s="25" t="s">
        <v>127</v>
      </c>
      <c r="C82" s="25" t="s">
        <v>138</v>
      </c>
      <c r="D82" s="25" t="s">
        <v>140</v>
      </c>
      <c r="E82" s="25" t="s">
        <v>13</v>
      </c>
      <c r="F82" s="28">
        <v>1022</v>
      </c>
      <c r="G82" s="25"/>
    </row>
    <row r="83" ht="20" customHeight="1" spans="1:7">
      <c r="A83" s="25">
        <v>80</v>
      </c>
      <c r="B83" s="25" t="s">
        <v>127</v>
      </c>
      <c r="C83" s="25" t="s">
        <v>141</v>
      </c>
      <c r="D83" s="25" t="s">
        <v>142</v>
      </c>
      <c r="E83" s="25" t="s">
        <v>13</v>
      </c>
      <c r="F83" s="28">
        <v>1022</v>
      </c>
      <c r="G83" s="25"/>
    </row>
    <row r="84" ht="20" customHeight="1" spans="1:7">
      <c r="A84" s="25">
        <v>81</v>
      </c>
      <c r="B84" s="25" t="s">
        <v>127</v>
      </c>
      <c r="C84" s="25" t="s">
        <v>128</v>
      </c>
      <c r="D84" s="25" t="s">
        <v>143</v>
      </c>
      <c r="E84" s="25" t="s">
        <v>13</v>
      </c>
      <c r="F84" s="28">
        <v>622</v>
      </c>
      <c r="G84" s="25"/>
    </row>
    <row r="85" ht="20" customHeight="1" spans="1:7">
      <c r="A85" s="25">
        <v>82</v>
      </c>
      <c r="B85" s="25" t="s">
        <v>127</v>
      </c>
      <c r="C85" s="25" t="s">
        <v>144</v>
      </c>
      <c r="D85" s="25" t="s">
        <v>145</v>
      </c>
      <c r="E85" s="25" t="s">
        <v>13</v>
      </c>
      <c r="F85" s="28">
        <v>677</v>
      </c>
      <c r="G85" s="25"/>
    </row>
    <row r="86" ht="20" customHeight="1" spans="1:7">
      <c r="A86" s="25">
        <v>83</v>
      </c>
      <c r="B86" s="25" t="s">
        <v>127</v>
      </c>
      <c r="C86" s="25" t="s">
        <v>146</v>
      </c>
      <c r="D86" s="25" t="s">
        <v>147</v>
      </c>
      <c r="E86" s="25" t="s">
        <v>13</v>
      </c>
      <c r="F86" s="28">
        <v>1022</v>
      </c>
      <c r="G86" s="25"/>
    </row>
    <row r="87" ht="20" customHeight="1" spans="1:7">
      <c r="A87" s="25">
        <v>84</v>
      </c>
      <c r="B87" s="25" t="s">
        <v>127</v>
      </c>
      <c r="C87" s="25" t="s">
        <v>148</v>
      </c>
      <c r="D87" s="25" t="s">
        <v>149</v>
      </c>
      <c r="E87" s="25" t="s">
        <v>13</v>
      </c>
      <c r="F87" s="28">
        <v>714</v>
      </c>
      <c r="G87" s="25"/>
    </row>
    <row r="88" ht="20" customHeight="1" spans="1:7">
      <c r="A88" s="25">
        <v>85</v>
      </c>
      <c r="B88" s="25" t="s">
        <v>127</v>
      </c>
      <c r="C88" s="25" t="s">
        <v>148</v>
      </c>
      <c r="D88" s="25" t="s">
        <v>150</v>
      </c>
      <c r="E88" s="25" t="s">
        <v>13</v>
      </c>
      <c r="F88" s="28">
        <v>714</v>
      </c>
      <c r="G88" s="25"/>
    </row>
    <row r="89" ht="20" customHeight="1" spans="1:7">
      <c r="A89" s="25">
        <v>86</v>
      </c>
      <c r="B89" s="25" t="s">
        <v>127</v>
      </c>
      <c r="C89" s="25" t="s">
        <v>132</v>
      </c>
      <c r="D89" s="25" t="s">
        <v>151</v>
      </c>
      <c r="E89" s="25" t="s">
        <v>13</v>
      </c>
      <c r="F89" s="28">
        <v>744</v>
      </c>
      <c r="G89" s="25"/>
    </row>
    <row r="90" ht="20" customHeight="1" spans="1:7">
      <c r="A90" s="25">
        <v>87</v>
      </c>
      <c r="B90" s="25" t="s">
        <v>127</v>
      </c>
      <c r="C90" s="25" t="s">
        <v>152</v>
      </c>
      <c r="D90" s="25" t="s">
        <v>153</v>
      </c>
      <c r="E90" s="25" t="s">
        <v>13</v>
      </c>
      <c r="F90" s="28">
        <v>794</v>
      </c>
      <c r="G90" s="25"/>
    </row>
    <row r="91" ht="20" customHeight="1" spans="1:7">
      <c r="A91" s="25">
        <v>88</v>
      </c>
      <c r="B91" s="25" t="s">
        <v>127</v>
      </c>
      <c r="C91" s="25" t="s">
        <v>152</v>
      </c>
      <c r="D91" s="25" t="s">
        <v>154</v>
      </c>
      <c r="E91" s="25" t="s">
        <v>13</v>
      </c>
      <c r="F91" s="28">
        <v>794</v>
      </c>
      <c r="G91" s="25"/>
    </row>
    <row r="92" ht="20" customHeight="1" spans="1:7">
      <c r="A92" s="25">
        <v>89</v>
      </c>
      <c r="B92" s="25" t="s">
        <v>127</v>
      </c>
      <c r="C92" s="25" t="s">
        <v>155</v>
      </c>
      <c r="D92" s="25" t="s">
        <v>156</v>
      </c>
      <c r="E92" s="25" t="s">
        <v>13</v>
      </c>
      <c r="F92" s="28">
        <v>754</v>
      </c>
      <c r="G92" s="25"/>
    </row>
    <row r="93" ht="20" customHeight="1" spans="1:7">
      <c r="A93" s="25">
        <v>90</v>
      </c>
      <c r="B93" s="25" t="s">
        <v>127</v>
      </c>
      <c r="C93" s="25" t="s">
        <v>135</v>
      </c>
      <c r="D93" s="25" t="s">
        <v>157</v>
      </c>
      <c r="E93" s="25" t="s">
        <v>13</v>
      </c>
      <c r="F93" s="28">
        <v>1022</v>
      </c>
      <c r="G93" s="25"/>
    </row>
    <row r="94" ht="20" customHeight="1" spans="1:7">
      <c r="A94" s="25">
        <v>91</v>
      </c>
      <c r="B94" s="25" t="s">
        <v>127</v>
      </c>
      <c r="C94" s="25" t="s">
        <v>128</v>
      </c>
      <c r="D94" s="25" t="s">
        <v>158</v>
      </c>
      <c r="E94" s="25" t="s">
        <v>13</v>
      </c>
      <c r="F94" s="28">
        <v>1022</v>
      </c>
      <c r="G94" s="25"/>
    </row>
    <row r="95" ht="20" customHeight="1" spans="1:7">
      <c r="A95" s="25">
        <v>92</v>
      </c>
      <c r="B95" s="25" t="s">
        <v>127</v>
      </c>
      <c r="C95" s="25" t="s">
        <v>130</v>
      </c>
      <c r="D95" s="25" t="s">
        <v>159</v>
      </c>
      <c r="E95" s="25" t="s">
        <v>13</v>
      </c>
      <c r="F95" s="28">
        <v>694</v>
      </c>
      <c r="G95" s="25"/>
    </row>
    <row r="96" ht="20" customHeight="1" spans="1:7">
      <c r="A96" s="25">
        <v>93</v>
      </c>
      <c r="B96" s="25" t="s">
        <v>127</v>
      </c>
      <c r="C96" s="25" t="s">
        <v>146</v>
      </c>
      <c r="D96" s="25" t="s">
        <v>160</v>
      </c>
      <c r="E96" s="25" t="s">
        <v>13</v>
      </c>
      <c r="F96" s="28">
        <v>694</v>
      </c>
      <c r="G96" s="27"/>
    </row>
    <row r="97" ht="20" customHeight="1" spans="1:7">
      <c r="A97" s="25">
        <v>94</v>
      </c>
      <c r="B97" s="25" t="s">
        <v>127</v>
      </c>
      <c r="C97" s="25" t="s">
        <v>146</v>
      </c>
      <c r="D97" s="25" t="s">
        <v>161</v>
      </c>
      <c r="E97" s="25" t="s">
        <v>13</v>
      </c>
      <c r="F97" s="26">
        <v>824</v>
      </c>
      <c r="G97" s="27"/>
    </row>
    <row r="98" ht="20" customHeight="1" spans="1:7">
      <c r="A98" s="25">
        <v>95</v>
      </c>
      <c r="B98" s="25" t="s">
        <v>127</v>
      </c>
      <c r="C98" s="25" t="s">
        <v>141</v>
      </c>
      <c r="D98" s="25" t="s">
        <v>162</v>
      </c>
      <c r="E98" s="25" t="s">
        <v>13</v>
      </c>
      <c r="F98" s="28">
        <v>1022</v>
      </c>
      <c r="G98" s="25"/>
    </row>
    <row r="99" ht="20" customHeight="1" spans="1:7">
      <c r="A99" s="25">
        <v>96</v>
      </c>
      <c r="B99" s="25" t="s">
        <v>163</v>
      </c>
      <c r="C99" s="25" t="s">
        <v>164</v>
      </c>
      <c r="D99" s="25" t="s">
        <v>165</v>
      </c>
      <c r="E99" s="25" t="s">
        <v>13</v>
      </c>
      <c r="F99" s="25">
        <v>674</v>
      </c>
      <c r="G99" s="25"/>
    </row>
    <row r="100" ht="20" customHeight="1" spans="1:7">
      <c r="A100" s="25">
        <v>97</v>
      </c>
      <c r="B100" s="25" t="s">
        <v>163</v>
      </c>
      <c r="C100" s="25" t="s">
        <v>166</v>
      </c>
      <c r="D100" s="25" t="s">
        <v>167</v>
      </c>
      <c r="E100" s="25" t="s">
        <v>13</v>
      </c>
      <c r="F100" s="25">
        <v>784</v>
      </c>
      <c r="G100" s="27"/>
    </row>
    <row r="101" ht="20" customHeight="1" spans="1:7">
      <c r="A101" s="25">
        <v>98</v>
      </c>
      <c r="B101" s="25" t="s">
        <v>163</v>
      </c>
      <c r="C101" s="25" t="s">
        <v>166</v>
      </c>
      <c r="D101" s="25" t="s">
        <v>168</v>
      </c>
      <c r="E101" s="25" t="s">
        <v>13</v>
      </c>
      <c r="F101" s="25">
        <v>784</v>
      </c>
      <c r="G101" s="27"/>
    </row>
    <row r="102" ht="20" customHeight="1" spans="1:7">
      <c r="A102" s="25">
        <v>99</v>
      </c>
      <c r="B102" s="28" t="s">
        <v>169</v>
      </c>
      <c r="C102" s="27" t="s">
        <v>170</v>
      </c>
      <c r="D102" s="28" t="s">
        <v>171</v>
      </c>
      <c r="E102" s="25" t="s">
        <v>13</v>
      </c>
      <c r="F102" s="25">
        <v>704</v>
      </c>
      <c r="G102" s="25"/>
    </row>
    <row r="103" ht="20" customHeight="1" spans="1:7">
      <c r="A103" s="25">
        <v>100</v>
      </c>
      <c r="B103" s="25" t="s">
        <v>172</v>
      </c>
      <c r="C103" s="25" t="s">
        <v>173</v>
      </c>
      <c r="D103" s="25" t="s">
        <v>174</v>
      </c>
      <c r="E103" s="25" t="s">
        <v>13</v>
      </c>
      <c r="F103" s="25">
        <v>654</v>
      </c>
      <c r="G103" s="25"/>
    </row>
    <row r="104" ht="20" customHeight="1" spans="1:7">
      <c r="A104" s="25">
        <v>101</v>
      </c>
      <c r="B104" s="25" t="s">
        <v>172</v>
      </c>
      <c r="C104" s="25" t="s">
        <v>173</v>
      </c>
      <c r="D104" s="25" t="s">
        <v>175</v>
      </c>
      <c r="E104" s="25" t="s">
        <v>13</v>
      </c>
      <c r="F104" s="25">
        <v>654</v>
      </c>
      <c r="G104" s="25"/>
    </row>
    <row r="105" ht="20" customHeight="1" spans="1:7">
      <c r="A105" s="25">
        <v>102</v>
      </c>
      <c r="B105" s="25" t="s">
        <v>172</v>
      </c>
      <c r="C105" s="25" t="s">
        <v>176</v>
      </c>
      <c r="D105" s="25" t="s">
        <v>177</v>
      </c>
      <c r="E105" s="25" t="s">
        <v>13</v>
      </c>
      <c r="F105" s="25">
        <v>1022</v>
      </c>
      <c r="G105" s="25"/>
    </row>
    <row r="106" ht="20" customHeight="1" spans="1:7">
      <c r="A106" s="25">
        <v>103</v>
      </c>
      <c r="B106" s="25" t="s">
        <v>172</v>
      </c>
      <c r="C106" s="25" t="s">
        <v>176</v>
      </c>
      <c r="D106" s="25" t="s">
        <v>178</v>
      </c>
      <c r="E106" s="25" t="s">
        <v>13</v>
      </c>
      <c r="F106" s="25">
        <v>814</v>
      </c>
      <c r="G106" s="25"/>
    </row>
    <row r="107" ht="20" customHeight="1" spans="1:7">
      <c r="A107" s="25">
        <v>104</v>
      </c>
      <c r="B107" s="25" t="s">
        <v>172</v>
      </c>
      <c r="C107" s="25" t="s">
        <v>176</v>
      </c>
      <c r="D107" s="25" t="s">
        <v>179</v>
      </c>
      <c r="E107" s="25" t="s">
        <v>13</v>
      </c>
      <c r="F107" s="25">
        <v>802</v>
      </c>
      <c r="G107" s="25"/>
    </row>
    <row r="108" ht="20" customHeight="1" spans="1:7">
      <c r="A108" s="25">
        <v>105</v>
      </c>
      <c r="B108" s="25" t="s">
        <v>172</v>
      </c>
      <c r="C108" s="25" t="s">
        <v>180</v>
      </c>
      <c r="D108" s="25" t="s">
        <v>181</v>
      </c>
      <c r="E108" s="25" t="s">
        <v>13</v>
      </c>
      <c r="F108" s="25">
        <v>814</v>
      </c>
      <c r="G108" s="25"/>
    </row>
    <row r="109" ht="20" customHeight="1" spans="1:7">
      <c r="A109" s="25">
        <v>106</v>
      </c>
      <c r="B109" s="25" t="s">
        <v>172</v>
      </c>
      <c r="C109" s="25" t="s">
        <v>173</v>
      </c>
      <c r="D109" s="25" t="s">
        <v>182</v>
      </c>
      <c r="E109" s="25" t="s">
        <v>13</v>
      </c>
      <c r="F109" s="25">
        <v>654</v>
      </c>
      <c r="G109" s="25"/>
    </row>
    <row r="110" ht="20" customHeight="1" spans="1:7">
      <c r="A110" s="25">
        <v>107</v>
      </c>
      <c r="B110" s="31" t="s">
        <v>92</v>
      </c>
      <c r="C110" s="32" t="s">
        <v>93</v>
      </c>
      <c r="D110" s="33" t="s">
        <v>183</v>
      </c>
      <c r="E110" s="25" t="s">
        <v>13</v>
      </c>
      <c r="F110" s="25">
        <v>1022</v>
      </c>
      <c r="G110" s="25"/>
    </row>
    <row r="111" ht="36" customHeight="1" spans="1:7">
      <c r="A111" s="34" t="s">
        <v>184</v>
      </c>
      <c r="B111" s="35"/>
      <c r="C111" s="35"/>
      <c r="D111" s="36"/>
      <c r="E111" s="35"/>
      <c r="F111" s="35">
        <f>SUM(F4:F110)</f>
        <v>90219</v>
      </c>
      <c r="G111" s="35"/>
    </row>
    <row r="112" ht="16" customHeight="1" spans="1:7">
      <c r="A112" s="37"/>
      <c r="B112" s="37"/>
      <c r="C112" s="37"/>
      <c r="D112" s="38"/>
      <c r="E112" s="37"/>
      <c r="F112" s="37"/>
      <c r="G112" s="37"/>
    </row>
  </sheetData>
  <autoFilter ref="A3:G113">
    <extLst/>
  </autoFilter>
  <mergeCells count="2">
    <mergeCell ref="A1:G1"/>
    <mergeCell ref="A2:D2"/>
  </mergeCells>
  <pageMargins left="0.590277777777778" right="0.590277777777778" top="0.747916666666667" bottom="0.747916666666667" header="0.298611111111111" footer="0.39305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workbookViewId="0">
      <selection activeCell="I10" sqref="I10"/>
    </sheetView>
  </sheetViews>
  <sheetFormatPr defaultColWidth="9.77777777777778" defaultRowHeight="15.6" outlineLevelRow="5"/>
  <cols>
    <col min="1" max="1" width="5.88888888888889" style="1" customWidth="1"/>
    <col min="2" max="2" width="9" style="1" customWidth="1"/>
    <col min="3" max="3" width="9.77777777777778" style="1"/>
    <col min="4" max="4" width="8.66666666666667" style="1" customWidth="1"/>
    <col min="5" max="5" width="20" style="1" customWidth="1"/>
    <col min="6" max="6" width="22.4444444444444" style="1" customWidth="1"/>
    <col min="7" max="7" width="10.7777777777778" style="1" customWidth="1"/>
    <col min="8" max="8" width="9" style="1" customWidth="1"/>
    <col min="9" max="9" width="11" style="1" customWidth="1"/>
    <col min="10" max="10" width="9.11111111111111" style="1" customWidth="1"/>
    <col min="11" max="11" width="8.11111111111111" style="1" customWidth="1"/>
    <col min="12" max="12" width="7.44444444444444" style="1" customWidth="1"/>
    <col min="13" max="13" width="7.66666666666667" style="1" customWidth="1"/>
    <col min="14" max="14" width="8.55555555555556" style="1" customWidth="1"/>
    <col min="15" max="15" width="9.77777777777778" style="1"/>
    <col min="16" max="16" width="15.8888888888889" style="1" customWidth="1"/>
    <col min="17" max="17" width="13.5555555555556" style="1" customWidth="1"/>
    <col min="18" max="18" width="26.5555555555556" style="1" customWidth="1"/>
    <col min="19" max="16384" width="9.77777777777778" style="1"/>
  </cols>
  <sheetData>
    <row r="1" ht="37" customHeight="1" spans="1:16">
      <c r="A1" s="2" t="s">
        <v>185</v>
      </c>
      <c r="B1" s="2"/>
      <c r="C1" s="2"/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  <c r="P1" s="2"/>
    </row>
    <row r="2" ht="22" customHeight="1" spans="1:16">
      <c r="A2" s="3" t="s">
        <v>1</v>
      </c>
      <c r="B2" s="3"/>
      <c r="C2" s="3"/>
      <c r="D2" s="3"/>
      <c r="E2" s="4"/>
      <c r="F2" s="4"/>
      <c r="G2" s="4"/>
      <c r="H2" s="5"/>
      <c r="I2" s="5"/>
      <c r="J2" s="13"/>
      <c r="K2" s="13"/>
      <c r="L2" s="13"/>
      <c r="M2" s="14" t="s">
        <v>186</v>
      </c>
      <c r="N2" s="14"/>
      <c r="O2" s="14"/>
      <c r="P2" s="14"/>
    </row>
    <row r="3" ht="48" customHeight="1" spans="1:16">
      <c r="A3" s="6" t="s">
        <v>3</v>
      </c>
      <c r="B3" s="7" t="s">
        <v>4</v>
      </c>
      <c r="C3" s="6" t="s">
        <v>5</v>
      </c>
      <c r="D3" s="8" t="s">
        <v>6</v>
      </c>
      <c r="E3" s="8" t="s">
        <v>187</v>
      </c>
      <c r="F3" s="8" t="s">
        <v>188</v>
      </c>
      <c r="G3" s="8" t="s">
        <v>189</v>
      </c>
      <c r="H3" s="6" t="s">
        <v>190</v>
      </c>
      <c r="I3" s="6" t="s">
        <v>7</v>
      </c>
      <c r="J3" s="6" t="s">
        <v>8</v>
      </c>
      <c r="K3" s="6" t="s">
        <v>191</v>
      </c>
      <c r="L3" s="6" t="s">
        <v>192</v>
      </c>
      <c r="M3" s="6" t="s">
        <v>193</v>
      </c>
      <c r="N3" s="6" t="s">
        <v>194</v>
      </c>
      <c r="O3" s="6" t="s">
        <v>195</v>
      </c>
      <c r="P3" s="6" t="s">
        <v>196</v>
      </c>
    </row>
    <row r="4" ht="34" customHeight="1" spans="1:16">
      <c r="A4" s="9">
        <v>1</v>
      </c>
      <c r="B4" s="9" t="s">
        <v>111</v>
      </c>
      <c r="C4" s="9" t="s">
        <v>116</v>
      </c>
      <c r="D4" s="9" t="s">
        <v>117</v>
      </c>
      <c r="E4" s="39" t="s">
        <v>197</v>
      </c>
      <c r="F4" s="39" t="s">
        <v>198</v>
      </c>
      <c r="G4" s="9" t="s">
        <v>117</v>
      </c>
      <c r="H4" s="9" t="s">
        <v>199</v>
      </c>
      <c r="I4" s="9" t="s">
        <v>13</v>
      </c>
      <c r="J4" s="9">
        <v>1022</v>
      </c>
      <c r="K4" s="9">
        <v>2023004</v>
      </c>
      <c r="L4" s="9" t="s">
        <v>200</v>
      </c>
      <c r="M4" s="11" t="s">
        <v>201</v>
      </c>
      <c r="N4" s="11" t="s">
        <v>202</v>
      </c>
      <c r="O4" s="9">
        <v>2023.03</v>
      </c>
      <c r="P4" s="9" t="s">
        <v>203</v>
      </c>
    </row>
    <row r="5" ht="34" customHeight="1" spans="1:16">
      <c r="A5" s="9">
        <v>2</v>
      </c>
      <c r="B5" s="9" t="s">
        <v>172</v>
      </c>
      <c r="C5" s="9" t="s">
        <v>173</v>
      </c>
      <c r="D5" s="9" t="s">
        <v>182</v>
      </c>
      <c r="E5" s="39" t="s">
        <v>204</v>
      </c>
      <c r="F5" s="39" t="s">
        <v>205</v>
      </c>
      <c r="G5" s="9" t="s">
        <v>206</v>
      </c>
      <c r="H5" s="9" t="s">
        <v>207</v>
      </c>
      <c r="I5" s="9" t="s">
        <v>13</v>
      </c>
      <c r="J5" s="9">
        <v>654</v>
      </c>
      <c r="K5" s="10">
        <v>2023005</v>
      </c>
      <c r="L5" s="9" t="s">
        <v>200</v>
      </c>
      <c r="M5" s="12" t="s">
        <v>202</v>
      </c>
      <c r="N5" s="12" t="s">
        <v>208</v>
      </c>
      <c r="O5" s="12">
        <v>2023.03</v>
      </c>
      <c r="P5" s="9" t="s">
        <v>209</v>
      </c>
    </row>
    <row r="6" ht="34" customHeight="1" spans="1:16">
      <c r="A6" s="9"/>
      <c r="B6" s="10"/>
      <c r="C6" s="10"/>
      <c r="D6" s="10"/>
      <c r="E6" s="10"/>
      <c r="F6" s="10"/>
      <c r="G6" s="10"/>
      <c r="H6" s="10"/>
      <c r="I6" s="11"/>
      <c r="J6" s="10"/>
      <c r="K6" s="10"/>
      <c r="L6" s="11"/>
      <c r="M6" s="9"/>
      <c r="N6" s="9"/>
      <c r="O6" s="10"/>
      <c r="P6" s="11"/>
    </row>
  </sheetData>
  <mergeCells count="3">
    <mergeCell ref="A1:P1"/>
    <mergeCell ref="A2:D2"/>
    <mergeCell ref="M2:P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workbookViewId="0">
      <selection activeCell="C8" sqref="C8"/>
    </sheetView>
  </sheetViews>
  <sheetFormatPr defaultColWidth="9.77777777777778" defaultRowHeight="15.6" outlineLevelRow="3"/>
  <cols>
    <col min="1" max="1" width="4.55555555555556" style="1" customWidth="1"/>
    <col min="2" max="2" width="7.55555555555556" style="1" customWidth="1"/>
    <col min="3" max="3" width="8.77777777777778" style="1" customWidth="1"/>
    <col min="4" max="4" width="8.88888888888889" style="1" customWidth="1"/>
    <col min="5" max="5" width="20.4444444444444" style="1" customWidth="1"/>
    <col min="6" max="6" width="21.5555555555556" style="1" customWidth="1"/>
    <col min="7" max="7" width="11.7777777777778" style="1" customWidth="1"/>
    <col min="8" max="8" width="8.88888888888889" style="1" customWidth="1"/>
    <col min="9" max="9" width="10.7777777777778" style="1" customWidth="1"/>
    <col min="10" max="10" width="8.66666666666667" style="1" customWidth="1"/>
    <col min="11" max="11" width="8.88888888888889" style="1" customWidth="1"/>
    <col min="12" max="12" width="9.44444444444444" style="1" customWidth="1"/>
    <col min="13" max="13" width="9" style="1" customWidth="1"/>
    <col min="14" max="14" width="8.55555555555556" style="1" customWidth="1"/>
    <col min="15" max="15" width="9.33333333333333" style="1" customWidth="1"/>
    <col min="16" max="16" width="15.1111111111111" style="1" customWidth="1"/>
    <col min="17" max="17" width="30" style="1" customWidth="1"/>
    <col min="18" max="18" width="16.6666666666667" style="1" customWidth="1"/>
    <col min="19" max="19" width="26.8888888888889" style="1" customWidth="1"/>
    <col min="20" max="16384" width="9.77777777777778" style="1"/>
  </cols>
  <sheetData>
    <row r="1" ht="36" customHeight="1" spans="1:17">
      <c r="A1" s="2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1" customHeight="1" spans="1:17">
      <c r="A2" s="3" t="s">
        <v>1</v>
      </c>
      <c r="B2" s="3"/>
      <c r="C2" s="3"/>
      <c r="D2" s="3"/>
      <c r="E2" s="4"/>
      <c r="F2" s="4"/>
      <c r="G2" s="4"/>
      <c r="H2" s="5"/>
      <c r="I2" s="5"/>
      <c r="J2" s="13"/>
      <c r="K2" s="13"/>
      <c r="L2" s="13"/>
      <c r="N2" s="13"/>
      <c r="O2" s="13"/>
      <c r="P2" s="14" t="s">
        <v>186</v>
      </c>
      <c r="Q2" s="14"/>
    </row>
    <row r="3" ht="41" customHeight="1" spans="1:17">
      <c r="A3" s="6" t="s">
        <v>3</v>
      </c>
      <c r="B3" s="7" t="s">
        <v>4</v>
      </c>
      <c r="C3" s="6" t="s">
        <v>5</v>
      </c>
      <c r="D3" s="8" t="s">
        <v>6</v>
      </c>
      <c r="E3" s="8" t="s">
        <v>187</v>
      </c>
      <c r="F3" s="8" t="s">
        <v>188</v>
      </c>
      <c r="G3" s="8" t="s">
        <v>189</v>
      </c>
      <c r="H3" s="6" t="s">
        <v>190</v>
      </c>
      <c r="I3" s="6" t="s">
        <v>211</v>
      </c>
      <c r="J3" s="6" t="s">
        <v>8</v>
      </c>
      <c r="K3" s="6" t="s">
        <v>191</v>
      </c>
      <c r="L3" s="6" t="s">
        <v>192</v>
      </c>
      <c r="M3" s="6" t="s">
        <v>193</v>
      </c>
      <c r="N3" s="6" t="s">
        <v>194</v>
      </c>
      <c r="O3" s="6" t="s">
        <v>195</v>
      </c>
      <c r="P3" s="6" t="s">
        <v>196</v>
      </c>
      <c r="Q3" s="15" t="s">
        <v>212</v>
      </c>
    </row>
    <row r="4" customFormat="1" ht="37" customHeight="1" spans="1:19">
      <c r="A4" s="9" t="s">
        <v>203</v>
      </c>
      <c r="B4" s="10"/>
      <c r="C4" s="9"/>
      <c r="D4" s="10"/>
      <c r="E4" s="11"/>
      <c r="F4" s="12"/>
      <c r="G4" s="10"/>
      <c r="H4" s="10"/>
      <c r="I4" s="11"/>
      <c r="J4" s="12"/>
      <c r="K4" s="10"/>
      <c r="L4" s="9"/>
      <c r="M4" s="11"/>
      <c r="N4" s="11"/>
      <c r="O4" s="12"/>
      <c r="P4" s="9"/>
      <c r="Q4" s="9"/>
      <c r="R4" s="16"/>
      <c r="S4" s="16"/>
    </row>
  </sheetData>
  <mergeCells count="3">
    <mergeCell ref="A1:Q1"/>
    <mergeCell ref="A2:D2"/>
    <mergeCell ref="P2:Q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台账</vt:lpstr>
      <vt:lpstr>当月新增</vt:lpstr>
      <vt:lpstr>当月减员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2022-05-19T08:27:00Z</dcterms:created>
  <dcterms:modified xsi:type="dcterms:W3CDTF">2023-03-28T01:47:32Z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1E45F513DA2D42279A02551F7F7A2B86</vt:lpwstr>
  </property>
  <property fmtid="{D5CDD505-2E9C-101B-9397-08002B2CF9AE}" pid="3" name="KSOProductBuildVer">
    <vt:lpwstr>2052-11.8.2.11813</vt:lpwstr>
  </property>
  <property fmtid="{D5CDD505-2E9C-101B-9397-08002B2CF9AE}" pid="4" name="KSOReadingLayout">
    <vt:bool>true</vt:bool>
  </property>
</Properties>
</file>