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900" windowHeight="12975"/>
  </bookViews>
  <sheets>
    <sheet name="Sheet1" sheetId="1" r:id="rId1"/>
  </sheets>
  <definedNames>
    <definedName name="_xlnm._FilterDatabase" localSheetId="0" hidden="1">Sheet1!$A$5:$K$13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<sst xmlns="http://schemas.openxmlformats.org/spreadsheetml/2006/main" count="52" uniqueCount="34">
  <si>
    <t>附件：</t>
  </si>
  <si>
    <t>柳城县2026年县本级财政衔接推进乡村振兴补助资金分配及项目实施计划表</t>
  </si>
  <si>
    <t>填报单位：柳城县农业农村局</t>
  </si>
  <si>
    <t>项目名称</t>
  </si>
  <si>
    <r>
      <rPr>
        <b/>
        <sz val="9"/>
        <rFont val="宋体"/>
        <charset val="134"/>
      </rPr>
      <t>建设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性质</t>
    </r>
  </si>
  <si>
    <t>单位</t>
  </si>
  <si>
    <t>建设规模</t>
  </si>
  <si>
    <t>主要建设内容</t>
  </si>
  <si>
    <r>
      <rPr>
        <b/>
        <sz val="9"/>
        <rFont val="宋体"/>
        <charset val="134"/>
      </rPr>
      <t>投入金额</t>
    </r>
    <r>
      <rPr>
        <b/>
        <sz val="9"/>
        <rFont val="Times New Roman"/>
        <charset val="134"/>
      </rPr>
      <t>(</t>
    </r>
    <r>
      <rPr>
        <b/>
        <sz val="9"/>
        <rFont val="宋体"/>
        <charset val="134"/>
      </rPr>
      <t>万元</t>
    </r>
    <r>
      <rPr>
        <b/>
        <sz val="9"/>
        <rFont val="Times New Roman"/>
        <charset val="134"/>
      </rPr>
      <t>)</t>
    </r>
  </si>
  <si>
    <t>项目主管单位</t>
  </si>
  <si>
    <t>项目实施单位</t>
  </si>
  <si>
    <t>备注</t>
  </si>
  <si>
    <t>条、个（座、处）</t>
  </si>
  <si>
    <t>公里（米、㎡）、盏</t>
  </si>
  <si>
    <t>合计</t>
  </si>
  <si>
    <t>柳城县脱贫人口小额信贷风险补偿金</t>
  </si>
  <si>
    <t>新建</t>
  </si>
  <si>
    <t>个</t>
  </si>
  <si>
    <t>脱贫人口积极申请脱贫人口小额贷款，风险补偿</t>
  </si>
  <si>
    <t>柳城县农业农村局</t>
  </si>
  <si>
    <t>2026年马山镇大龙水库西干渠、南干渠改造提升工程</t>
  </si>
  <si>
    <t>改建</t>
  </si>
  <si>
    <t>西干渠改造提升1200米及附属水工程建筑物；
南干渠改造提升800米及附属水工程建筑物。</t>
  </si>
  <si>
    <t>柳城县水利局</t>
  </si>
  <si>
    <t>柳城县乡镇水利管理站</t>
  </si>
  <si>
    <t>2026年东泉镇峨侣水库东干渠改造提升工程</t>
  </si>
  <si>
    <t>东干渠针对碑塘村屯段渠道改造提升1300米及附属水工程建筑物。</t>
  </si>
  <si>
    <t>2026年古砦仫佬族乡独山水库南干渠、上村支渠、云峰支渠改造提升工程</t>
  </si>
  <si>
    <t>南干渠改造提升300米及附属水工程建筑物；
上村支渠改造提升400米及附属水工程建筑物；
云峰支渠改造提升1180米及附属水工程建筑物；</t>
  </si>
  <si>
    <t>2026年沙埔镇沙埔河灌区东干渠改造提升工程</t>
  </si>
  <si>
    <t>东干渠针对渠道淤堵、损坏处改造提升2100米及附属水工程建筑物；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</si>
  <si>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年项目管理费</t>
    </r>
  </si>
  <si>
    <t>用于衔接资金项目设计、预算、评审、评估、监理、结算、质检、管护等费用</t>
  </si>
  <si>
    <t>主要领导：黄相洪                                                          分管领导：李悦溪                                               填表人：叶文彬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</si>
</sst>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);[Red]\(0.00\)"/>
    <numFmt numFmtId="178" formatCode="0_);[Red]\(0\)"/>
    <numFmt numFmtId="179" formatCode="0_ "/>
  </numFmts>
  <fonts count="4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sz val="9"/>
      <name val="Times New Roman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name val="Times New Roma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20"/>
      <name val="楷体_GB2312"/>
      <charset val="134"/>
    </font>
    <font>
      <i/>
      <sz val="11"/>
      <color indexed="23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33" borderId="0">
      <alignment vertical="center"/>
      <protection locked="0"/>
    </xf>
    <xf numFmtId="0" fontId="36" fillId="0" borderId="0" applyNumberFormat="0" applyFill="0" applyBorder="0" applyAlignment="0" applyProtection="0">
      <alignment vertical="center"/>
    </xf>
    <xf numFmtId="0" fontId="37" fillId="0" borderId="0"/>
    <xf numFmtId="0" fontId="5" fillId="0" borderId="0">
      <alignment vertical="center"/>
    </xf>
    <xf numFmtId="0" fontId="38" fillId="0" borderId="0">
      <alignment vertical="center"/>
    </xf>
    <xf numFmtId="0" fontId="39" fillId="0" borderId="0">
      <protection locked="0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NumberFormat="1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8" fontId="7" fillId="0" borderId="0" xfId="0" applyNumberFormat="1" applyFont="1" applyFill="1" applyBorder="1" applyAlignment="1">
      <alignment horizontal="center" vertical="center" wrapText="1"/>
    </xf>
    <xf numFmtId="0" fontId="8" fillId="0" borderId="0" xfId="51" applyNumberFormat="1" applyFont="1" applyFill="1" applyAlignment="1">
      <alignment horizontal="center" vertical="center" wrapText="1"/>
    </xf>
    <xf numFmtId="176" fontId="8" fillId="0" borderId="0" xfId="51" applyNumberFormat="1" applyFont="1" applyFill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left" vertical="center" wrapText="1"/>
    </xf>
    <xf numFmtId="0" fontId="9" fillId="0" borderId="1" xfId="51" applyNumberFormat="1" applyFont="1" applyFill="1" applyBorder="1" applyAlignment="1">
      <alignment horizontal="left" vertical="center" wrapText="1"/>
    </xf>
    <xf numFmtId="0" fontId="9" fillId="0" borderId="1" xfId="51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" xfId="51" applyNumberFormat="1" applyFont="1" applyFill="1" applyBorder="1" applyAlignment="1">
      <alignment horizontal="center" vertical="center" wrapText="1"/>
    </xf>
    <xf numFmtId="176" fontId="9" fillId="0" borderId="1" xfId="51" applyNumberFormat="1" applyFont="1" applyFill="1" applyBorder="1" applyAlignment="1">
      <alignment vertical="center" wrapText="1"/>
    </xf>
    <xf numFmtId="0" fontId="10" fillId="0" borderId="2" xfId="51" applyNumberFormat="1" applyFont="1" applyFill="1" applyBorder="1" applyAlignment="1">
      <alignment horizontal="center" vertical="center" wrapText="1"/>
    </xf>
    <xf numFmtId="0" fontId="11" fillId="0" borderId="2" xfId="51" applyNumberFormat="1" applyFont="1" applyFill="1" applyBorder="1" applyAlignment="1">
      <alignment horizontal="center" vertical="center" wrapText="1"/>
    </xf>
    <xf numFmtId="176" fontId="10" fillId="0" borderId="3" xfId="51" applyNumberFormat="1" applyFont="1" applyFill="1" applyBorder="1" applyAlignment="1">
      <alignment horizontal="center" vertical="center" wrapText="1"/>
    </xf>
    <xf numFmtId="179" fontId="10" fillId="0" borderId="2" xfId="51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3" xfId="51" applyNumberFormat="1" applyFont="1" applyFill="1" applyBorder="1" applyAlignment="1">
      <alignment horizontal="center" vertical="center" wrapText="1"/>
    </xf>
    <xf numFmtId="0" fontId="10" fillId="0" borderId="3" xfId="51" applyNumberFormat="1" applyFont="1" applyFill="1" applyBorder="1" applyAlignment="1">
      <alignment horizontal="center" vertical="center" wrapText="1"/>
    </xf>
    <xf numFmtId="177" fontId="10" fillId="0" borderId="3" xfId="51" applyNumberFormat="1" applyFont="1" applyFill="1" applyBorder="1" applyAlignment="1">
      <alignment horizontal="center" vertical="center" wrapText="1"/>
    </xf>
    <xf numFmtId="176" fontId="10" fillId="0" borderId="4" xfId="51" applyNumberFormat="1" applyFont="1" applyFill="1" applyBorder="1" applyAlignment="1">
      <alignment horizontal="center" vertical="center" wrapText="1"/>
    </xf>
    <xf numFmtId="176" fontId="11" fillId="0" borderId="4" xfId="51" applyNumberFormat="1" applyFont="1" applyFill="1" applyBorder="1" applyAlignment="1">
      <alignment horizontal="center" vertical="center" wrapText="1"/>
    </xf>
    <xf numFmtId="179" fontId="11" fillId="0" borderId="3" xfId="51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2" fillId="0" borderId="2" xfId="51" applyNumberFormat="1" applyFont="1" applyFill="1" applyBorder="1" applyAlignment="1">
      <alignment horizontal="center" vertical="center" wrapText="1"/>
    </xf>
    <xf numFmtId="0" fontId="13" fillId="0" borderId="2" xfId="51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/>
    </xf>
    <xf numFmtId="0" fontId="4" fillId="0" borderId="5" xfId="51" applyNumberFormat="1" applyFont="1" applyFill="1" applyBorder="1" applyAlignment="1">
      <alignment horizontal="center" vertical="center" wrapText="1"/>
    </xf>
    <xf numFmtId="0" fontId="9" fillId="0" borderId="5" xfId="51" applyNumberFormat="1" applyFont="1" applyFill="1" applyBorder="1" applyAlignment="1">
      <alignment horizontal="center" vertical="center" wrapText="1"/>
    </xf>
    <xf numFmtId="0" fontId="6" fillId="0" borderId="5" xfId="51" applyNumberFormat="1" applyFont="1" applyFill="1" applyBorder="1" applyAlignment="1">
      <alignment horizontal="center" vertical="center" wrapText="1"/>
    </xf>
    <xf numFmtId="0" fontId="14" fillId="0" borderId="5" xfId="51" applyNumberFormat="1" applyFont="1" applyFill="1" applyBorder="1" applyAlignment="1">
      <alignment horizontal="center" vertical="center" wrapText="1"/>
    </xf>
    <xf numFmtId="0" fontId="6" fillId="0" borderId="5" xfId="51" applyNumberFormat="1" applyFont="1" applyFill="1" applyBorder="1" applyAlignment="1">
      <alignment horizontal="left" vertical="center" wrapText="1"/>
    </xf>
    <xf numFmtId="176" fontId="6" fillId="0" borderId="2" xfId="51" applyNumberFormat="1" applyFont="1" applyFill="1" applyBorder="1" applyAlignment="1">
      <alignment horizontal="center" vertical="center" wrapText="1"/>
    </xf>
    <xf numFmtId="0" fontId="6" fillId="0" borderId="6" xfId="51" applyNumberFormat="1" applyFont="1" applyFill="1" applyBorder="1" applyAlignment="1">
      <alignment horizontal="center" vertical="center" wrapText="1"/>
    </xf>
    <xf numFmtId="0" fontId="9" fillId="0" borderId="2" xfId="51" applyNumberFormat="1" applyFont="1" applyFill="1" applyBorder="1" applyAlignment="1">
      <alignment horizontal="center" vertical="center" wrapText="1"/>
    </xf>
    <xf numFmtId="0" fontId="6" fillId="0" borderId="2" xfId="51" applyNumberFormat="1" applyFont="1" applyFill="1" applyBorder="1" applyAlignment="1">
      <alignment horizontal="center" vertical="center" wrapText="1"/>
    </xf>
    <xf numFmtId="0" fontId="14" fillId="0" borderId="2" xfId="51" applyNumberFormat="1" applyFont="1" applyFill="1" applyBorder="1" applyAlignment="1">
      <alignment horizontal="center" vertical="center" wrapText="1"/>
    </xf>
    <xf numFmtId="0" fontId="6" fillId="0" borderId="2" xfId="51" applyNumberFormat="1" applyFont="1" applyFill="1" applyBorder="1" applyAlignment="1">
      <alignment horizontal="left" vertical="center" wrapText="1"/>
    </xf>
    <xf numFmtId="0" fontId="6" fillId="0" borderId="7" xfId="5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财政支出对上级的依赖程度" xfId="49"/>
    <cellStyle name="Explanatory Text 2" xfId="50"/>
    <cellStyle name="常规_Sheet1" xfId="51"/>
    <cellStyle name="常规 13" xfId="52"/>
    <cellStyle name="常规 23" xfId="53"/>
    <cellStyle name="常规 2 73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28575</xdr:colOff>
      <xdr:row>11</xdr:row>
      <xdr:rowOff>361950</xdr:rowOff>
    </xdr:to>
    <xdr:pic>
      <xdr:nvPicPr>
        <xdr:cNvPr id="2" name="Picture 5579" descr="clip_image9318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685800" y="466407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28575</xdr:colOff>
      <xdr:row>11</xdr:row>
      <xdr:rowOff>361950</xdr:rowOff>
    </xdr:to>
    <xdr:pic>
      <xdr:nvPicPr>
        <xdr:cNvPr id="3" name="Picture 5579" descr="clip_image9318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685800" y="466407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28575</xdr:colOff>
      <xdr:row>11</xdr:row>
      <xdr:rowOff>361950</xdr:rowOff>
    </xdr:to>
    <xdr:pic>
      <xdr:nvPicPr>
        <xdr:cNvPr id="4" name="Picture 5579" descr="clip_image9318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685800" y="466407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28575</xdr:colOff>
      <xdr:row>11</xdr:row>
      <xdr:rowOff>361950</xdr:rowOff>
    </xdr:to>
    <xdr:pic>
      <xdr:nvPicPr>
        <xdr:cNvPr id="5" name="Picture 5579" descr="clip_image9318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685800" y="466407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28575</xdr:colOff>
      <xdr:row>11</xdr:row>
      <xdr:rowOff>361950</xdr:rowOff>
    </xdr:to>
    <xdr:pic>
      <xdr:nvPicPr>
        <xdr:cNvPr id="6" name="Picture 5579" descr="clip_image9318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685800" y="466407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28575</xdr:colOff>
      <xdr:row>11</xdr:row>
      <xdr:rowOff>361950</xdr:rowOff>
    </xdr:to>
    <xdr:pic>
      <xdr:nvPicPr>
        <xdr:cNvPr id="7" name="Picture 5579" descr="clip_image9318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685800" y="466407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28575</xdr:colOff>
      <xdr:row>11</xdr:row>
      <xdr:rowOff>361950</xdr:rowOff>
    </xdr:to>
    <xdr:pic>
      <xdr:nvPicPr>
        <xdr:cNvPr id="8" name="Picture 5579" descr="clip_image9318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685800" y="466407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28575</xdr:colOff>
      <xdr:row>11</xdr:row>
      <xdr:rowOff>381000</xdr:rowOff>
    </xdr:to>
    <xdr:pic>
      <xdr:nvPicPr>
        <xdr:cNvPr id="9" name="Picture 5579" descr="clip_image9318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685800" y="4664075"/>
          <a:ext cx="2857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28575</xdr:colOff>
      <xdr:row>11</xdr:row>
      <xdr:rowOff>381000</xdr:rowOff>
    </xdr:to>
    <xdr:pic>
      <xdr:nvPicPr>
        <xdr:cNvPr id="10" name="图片 768" descr="clip_image9318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685800" y="4664075"/>
          <a:ext cx="2857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28575</xdr:colOff>
      <xdr:row>11</xdr:row>
      <xdr:rowOff>381000</xdr:rowOff>
    </xdr:to>
    <xdr:pic>
      <xdr:nvPicPr>
        <xdr:cNvPr id="11" name="图片 897" descr="clip_image9318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685800" y="4664075"/>
          <a:ext cx="2857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28575</xdr:colOff>
      <xdr:row>11</xdr:row>
      <xdr:rowOff>361950</xdr:rowOff>
    </xdr:to>
    <xdr:pic>
      <xdr:nvPicPr>
        <xdr:cNvPr id="12" name="Picture 5579" descr="clip_image9318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685800" y="466407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28575</xdr:colOff>
      <xdr:row>11</xdr:row>
      <xdr:rowOff>361950</xdr:rowOff>
    </xdr:to>
    <xdr:pic>
      <xdr:nvPicPr>
        <xdr:cNvPr id="13" name="Picture 5579" descr="clip_image9318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685800" y="466407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28575</xdr:colOff>
      <xdr:row>11</xdr:row>
      <xdr:rowOff>361950</xdr:rowOff>
    </xdr:to>
    <xdr:pic>
      <xdr:nvPicPr>
        <xdr:cNvPr id="14" name="Picture 5579" descr="clip_image9318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685800" y="466407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28575</xdr:colOff>
      <xdr:row>11</xdr:row>
      <xdr:rowOff>361950</xdr:rowOff>
    </xdr:to>
    <xdr:pic>
      <xdr:nvPicPr>
        <xdr:cNvPr id="15" name="Picture 5579" descr="clip_image9318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685800" y="466407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28575</xdr:colOff>
      <xdr:row>11</xdr:row>
      <xdr:rowOff>361950</xdr:rowOff>
    </xdr:to>
    <xdr:pic>
      <xdr:nvPicPr>
        <xdr:cNvPr id="16" name="Picture 5579" descr="clip_image9318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685800" y="466407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28575</xdr:colOff>
      <xdr:row>11</xdr:row>
      <xdr:rowOff>361950</xdr:rowOff>
    </xdr:to>
    <xdr:pic>
      <xdr:nvPicPr>
        <xdr:cNvPr id="17" name="Picture 5579" descr="clip_image9318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685800" y="466407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28575</xdr:colOff>
      <xdr:row>11</xdr:row>
      <xdr:rowOff>361950</xdr:rowOff>
    </xdr:to>
    <xdr:pic>
      <xdr:nvPicPr>
        <xdr:cNvPr id="18" name="Picture 5579" descr="clip_image9318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685800" y="466407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28575</xdr:colOff>
      <xdr:row>11</xdr:row>
      <xdr:rowOff>381000</xdr:rowOff>
    </xdr:to>
    <xdr:pic>
      <xdr:nvPicPr>
        <xdr:cNvPr id="19" name="Picture 5579" descr="clip_image9318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685800" y="4664075"/>
          <a:ext cx="2857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28575</xdr:colOff>
      <xdr:row>11</xdr:row>
      <xdr:rowOff>381000</xdr:rowOff>
    </xdr:to>
    <xdr:pic>
      <xdr:nvPicPr>
        <xdr:cNvPr id="20" name="图片 768" descr="clip_image9318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685800" y="4664075"/>
          <a:ext cx="2857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28575</xdr:colOff>
      <xdr:row>11</xdr:row>
      <xdr:rowOff>381000</xdr:rowOff>
    </xdr:to>
    <xdr:pic>
      <xdr:nvPicPr>
        <xdr:cNvPr id="21" name="图片 897" descr="clip_image9318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685800" y="4664075"/>
          <a:ext cx="28575" cy="381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B7" sqref="B7"/>
    </sheetView>
  </sheetViews>
  <sheetFormatPr defaultColWidth="9" defaultRowHeight="13.5"/>
  <cols>
    <col min="1" max="1" width="9" style="5"/>
    <col min="2" max="2" width="28.125" style="3" customWidth="1"/>
    <col min="3" max="4" width="9" style="3"/>
    <col min="5" max="5" width="10.375" style="3"/>
    <col min="6" max="6" width="8.625" style="3" customWidth="1"/>
    <col min="7" max="7" width="34.125" style="6" customWidth="1"/>
    <col min="8" max="8" width="13.25" style="7" customWidth="1"/>
    <col min="9" max="9" width="10.125" style="7" customWidth="1"/>
    <col min="10" max="10" width="10.125" style="3" customWidth="1"/>
    <col min="11" max="11" width="6.75" style="3" customWidth="1"/>
    <col min="12" max="16384" width="9" style="3"/>
  </cols>
  <sheetData>
    <row r="1" ht="15" customHeight="1" spans="1:11">
      <c r="A1" s="8" t="s">
        <v>0</v>
      </c>
      <c r="B1" s="8"/>
      <c r="C1" s="8"/>
      <c r="D1" s="8"/>
      <c r="E1" s="9"/>
      <c r="F1" s="10"/>
      <c r="G1" s="9"/>
      <c r="H1" s="11"/>
      <c r="I1" s="12"/>
      <c r="J1" s="13"/>
      <c r="K1" s="9"/>
    </row>
    <row r="2" ht="73" customHeight="1" spans="1:11">
      <c r="A2" s="14" t="s">
        <v>1</v>
      </c>
      <c r="B2" s="14"/>
      <c r="C2" s="14"/>
      <c r="D2" s="14"/>
      <c r="E2" s="14"/>
      <c r="F2" s="14"/>
      <c r="G2" s="14"/>
      <c r="H2" s="15"/>
      <c r="I2" s="15"/>
      <c r="J2" s="14"/>
      <c r="K2" s="14"/>
    </row>
    <row r="3" ht="18" customHeight="1" spans="1:11">
      <c r="A3" s="16" t="s">
        <v>2</v>
      </c>
      <c r="B3" s="17"/>
      <c r="C3" s="18"/>
      <c r="D3" s="19"/>
      <c r="E3" s="18"/>
      <c r="F3" s="18"/>
      <c r="G3" s="20"/>
      <c r="H3" s="21"/>
      <c r="I3" s="21"/>
      <c r="J3" s="18"/>
      <c r="K3" s="18"/>
    </row>
    <row r="4" s="1" customFormat="1" spans="1:11">
      <c r="A4" s="22" t="s">
        <v>3</v>
      </c>
      <c r="B4" s="23"/>
      <c r="C4" s="22" t="s">
        <v>4</v>
      </c>
      <c r="D4" s="22" t="s">
        <v>5</v>
      </c>
      <c r="E4" s="22" t="s">
        <v>6</v>
      </c>
      <c r="F4" s="23"/>
      <c r="G4" s="22" t="s">
        <v>7</v>
      </c>
      <c r="H4" s="24" t="s">
        <v>8</v>
      </c>
      <c r="I4" s="24" t="s">
        <v>9</v>
      </c>
      <c r="J4" s="25" t="s">
        <v>10</v>
      </c>
      <c r="K4" s="26" t="s">
        <v>11</v>
      </c>
    </row>
    <row r="5" s="1" customFormat="1" ht="33.75" spans="1:11">
      <c r="A5" s="27"/>
      <c r="B5" s="27"/>
      <c r="C5" s="27"/>
      <c r="D5" s="27"/>
      <c r="E5" s="28" t="s">
        <v>12</v>
      </c>
      <c r="F5" s="29" t="s">
        <v>13</v>
      </c>
      <c r="G5" s="27"/>
      <c r="H5" s="30"/>
      <c r="I5" s="31"/>
      <c r="J5" s="32"/>
      <c r="K5" s="33"/>
    </row>
    <row r="6" s="2" customFormat="1" ht="30" customHeight="1" spans="1:11">
      <c r="A6" s="34" t="s">
        <v>14</v>
      </c>
      <c r="B6" s="35"/>
      <c r="C6" s="36"/>
      <c r="D6" s="37"/>
      <c r="E6" s="35">
        <f>SUM(E7:E12)</f>
        <v>6</v>
      </c>
      <c r="F6" s="35">
        <f>SUM(F7:F12)</f>
        <v>0</v>
      </c>
      <c r="G6" s="35"/>
      <c r="H6" s="35">
        <f>SUM(H7:H12)</f>
        <v>405</v>
      </c>
      <c r="I6" s="35"/>
      <c r="J6" s="35"/>
      <c r="K6" s="35"/>
    </row>
    <row r="7" s="1" customFormat="1" ht="35" customHeight="1" spans="1:11">
      <c r="A7" s="38">
        <v>1</v>
      </c>
      <c r="B7" s="39" t="s">
        <v>15</v>
      </c>
      <c r="C7" s="40" t="s">
        <v>16</v>
      </c>
      <c r="D7" s="40" t="s">
        <v>17</v>
      </c>
      <c r="E7" s="41">
        <v>1</v>
      </c>
      <c r="F7" s="41"/>
      <c r="G7" s="42" t="s">
        <v>18</v>
      </c>
      <c r="H7" s="41">
        <v>20</v>
      </c>
      <c r="I7" s="39" t="s">
        <v>19</v>
      </c>
      <c r="J7" s="39" t="s">
        <v>19</v>
      </c>
      <c r="K7" s="40"/>
    </row>
    <row r="8" s="1" customFormat="1" ht="35" customHeight="1" spans="1:11">
      <c r="A8" s="38">
        <v>2</v>
      </c>
      <c r="B8" s="40" t="s">
        <v>20</v>
      </c>
      <c r="C8" s="40" t="s">
        <v>21</v>
      </c>
      <c r="D8" s="40" t="s">
        <v>17</v>
      </c>
      <c r="E8" s="41">
        <v>1</v>
      </c>
      <c r="F8" s="41"/>
      <c r="G8" s="42" t="s">
        <v>22</v>
      </c>
      <c r="H8" s="41">
        <v>52</v>
      </c>
      <c r="I8" s="43" t="s">
        <v>23</v>
      </c>
      <c r="J8" s="43" t="s">
        <v>24</v>
      </c>
      <c r="K8" s="44"/>
    </row>
    <row r="9" s="1" customFormat="1" ht="35" customHeight="1" spans="1:11">
      <c r="A9" s="38">
        <v>3</v>
      </c>
      <c r="B9" s="40" t="s">
        <v>25</v>
      </c>
      <c r="C9" s="40" t="s">
        <v>21</v>
      </c>
      <c r="D9" s="40" t="s">
        <v>17</v>
      </c>
      <c r="E9" s="41">
        <v>1</v>
      </c>
      <c r="F9" s="41"/>
      <c r="G9" s="42" t="s">
        <v>26</v>
      </c>
      <c r="H9" s="41">
        <v>57</v>
      </c>
      <c r="I9" s="43" t="s">
        <v>23</v>
      </c>
      <c r="J9" s="43" t="s">
        <v>24</v>
      </c>
      <c r="K9" s="44"/>
    </row>
    <row r="10" s="1" customFormat="1" ht="44" customHeight="1" spans="1:11">
      <c r="A10" s="38">
        <v>4</v>
      </c>
      <c r="B10" s="40" t="s">
        <v>27</v>
      </c>
      <c r="C10" s="40" t="s">
        <v>21</v>
      </c>
      <c r="D10" s="40" t="s">
        <v>17</v>
      </c>
      <c r="E10" s="41">
        <v>1</v>
      </c>
      <c r="F10" s="41"/>
      <c r="G10" s="42" t="s">
        <v>28</v>
      </c>
      <c r="H10" s="41">
        <v>50</v>
      </c>
      <c r="I10" s="43" t="s">
        <v>23</v>
      </c>
      <c r="J10" s="43" t="s">
        <v>24</v>
      </c>
      <c r="K10" s="44"/>
    </row>
    <row r="11" s="1" customFormat="1" ht="35" customHeight="1" spans="1:11">
      <c r="A11" s="38">
        <v>5</v>
      </c>
      <c r="B11" s="40" t="s">
        <v>29</v>
      </c>
      <c r="C11" s="40" t="s">
        <v>21</v>
      </c>
      <c r="D11" s="40" t="s">
        <v>17</v>
      </c>
      <c r="E11" s="41">
        <v>1</v>
      </c>
      <c r="F11" s="41"/>
      <c r="G11" s="42" t="s">
        <v>30</v>
      </c>
      <c r="H11" s="41">
        <v>56</v>
      </c>
      <c r="I11" s="43" t="s">
        <v>23</v>
      </c>
      <c r="J11" s="43" t="s">
        <v>24</v>
      </c>
      <c r="K11" s="44"/>
    </row>
    <row r="12" s="3" customFormat="1" ht="42" customHeight="1" spans="1:11">
      <c r="A12" s="38">
        <v>6</v>
      </c>
      <c r="B12" s="45" t="s">
        <v>31</v>
      </c>
      <c r="C12" s="46" t="s">
        <v>16</v>
      </c>
      <c r="D12" s="46" t="s">
        <v>17</v>
      </c>
      <c r="E12" s="47">
        <v>1</v>
      </c>
      <c r="F12" s="47"/>
      <c r="G12" s="48" t="s">
        <v>32</v>
      </c>
      <c r="H12" s="47">
        <v>170</v>
      </c>
      <c r="I12" s="39" t="s">
        <v>19</v>
      </c>
      <c r="J12" s="39" t="s">
        <v>19</v>
      </c>
      <c r="K12" s="49"/>
    </row>
    <row r="13" s="4" customFormat="1" ht="30" customHeight="1" spans="1:11">
      <c r="A13" s="50" t="s">
        <v>33</v>
      </c>
      <c r="B13" s="50"/>
      <c r="C13" s="50"/>
      <c r="D13" s="50"/>
      <c r="E13" s="50"/>
      <c r="F13" s="50"/>
      <c r="G13" s="50"/>
      <c r="H13" s="51"/>
      <c r="I13" s="51"/>
      <c r="J13" s="50"/>
      <c r="K13" s="50"/>
    </row>
  </sheetData>
  <autoFilter xmlns:etc="http://www.wps.cn/officeDocument/2017/etCustomData" ref="A5:K13" etc:filterBottomFollowUsedRange="0">
    <extLst/>
  </autoFilter>
  <mergeCells count="14">
    <mergeCell ref="A1:D1"/>
    <mergeCell ref="A2:K2"/>
    <mergeCell ref="A3:B3"/>
    <mergeCell ref="E4:F4"/>
    <mergeCell ref="A6:B6"/>
    <mergeCell ref="A13:K13"/>
    <mergeCell ref="C4:C5"/>
    <mergeCell ref="D4:D5"/>
    <mergeCell ref="G4:G5"/>
    <mergeCell ref="H4:H5"/>
    <mergeCell ref="I4:I5"/>
    <mergeCell ref="J4:J5"/>
    <mergeCell ref="K4:K5"/>
    <mergeCell ref="A4:B5"/>
  </mergeCells>
  <pageMargins left="0.354166666666667" right="0.354166666666667" top="1.22013888888889" bottom="0.472222222222222" header="0.5" footer="0.5"/>
  <pageSetup paperSize="9" scale="96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叶少</cp:lastModifiedBy>
  <dcterms:created xsi:type="dcterms:W3CDTF">2023-12-20T01:05:00Z</dcterms:created>
  <dcterms:modified xsi:type="dcterms:W3CDTF">2026-03-06T02:41:43Z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5A62FF5B2851494C9EB0477C4B23ECAB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