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1000"/>
  </bookViews>
  <sheets>
    <sheet name="汇总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<sst xmlns="http://schemas.openxmlformats.org/spreadsheetml/2006/main" count="62" uniqueCount="46">
  <si>
    <t>附件1</t>
  </si>
  <si>
    <t>柳城县帮扶项目资产登记台账汇总表</t>
  </si>
  <si>
    <t>计量单位：万元、个</t>
  </si>
  <si>
    <t>序号</t>
  </si>
  <si>
    <t>项目业主部门</t>
  </si>
  <si>
    <t>清查核实情况</t>
  </si>
  <si>
    <t>清查后帮扶项目资产登记情况</t>
  </si>
  <si>
    <t>新增纳入</t>
  </si>
  <si>
    <t>清理情况</t>
  </si>
  <si>
    <t>调整情况</t>
  </si>
  <si>
    <t>公益性资产</t>
  </si>
  <si>
    <t>经营性资产</t>
  </si>
  <si>
    <t>清理删除产业奖补（消费扶贫）项目</t>
  </si>
  <si>
    <t>调整前为到户类资产</t>
  </si>
  <si>
    <t>调整后为公益性资产</t>
  </si>
  <si>
    <t>到户类资产</t>
  </si>
  <si>
    <t>小计</t>
  </si>
  <si>
    <t>资产个数</t>
  </si>
  <si>
    <t>资产原值</t>
  </si>
  <si>
    <t>项目个数</t>
  </si>
  <si>
    <t>资金总额</t>
  </si>
  <si>
    <t>柳城县</t>
  </si>
  <si>
    <t>柳城县委统战部</t>
  </si>
  <si>
    <t>柳城县发展和改革委</t>
  </si>
  <si>
    <t>柳城县人力资源和社会保障局</t>
  </si>
  <si>
    <t>柳城县交通运输局</t>
  </si>
  <si>
    <t>柳城县住房和城乡建设局</t>
  </si>
  <si>
    <t>柳城县农业农村局</t>
  </si>
  <si>
    <t>柳城县水利局</t>
  </si>
  <si>
    <t>柳城县供销合作社联社</t>
  </si>
  <si>
    <t>柳城县自然资源和规划局</t>
  </si>
  <si>
    <t>冲脉镇人民政府</t>
  </si>
  <si>
    <t>马山镇人民政府</t>
  </si>
  <si>
    <t>沙埔镇人民政府</t>
  </si>
  <si>
    <t>六塘镇人民政府</t>
  </si>
  <si>
    <t>古砦仫佬族乡人民政府</t>
  </si>
  <si>
    <t>社冲乡人民政府</t>
  </si>
  <si>
    <t>东泉镇人民政府</t>
  </si>
  <si>
    <t>太平镇人民政府</t>
  </si>
  <si>
    <t>寨隆镇人民政府</t>
  </si>
  <si>
    <t>龙头镇人民政府</t>
  </si>
  <si>
    <t>凤山镇人民政府</t>
  </si>
  <si>
    <t>大埔镇人民政府</t>
  </si>
  <si>
    <t>柳城华侨管理区</t>
  </si>
  <si>
    <t>柳城伏虎管理区</t>
  </si>
  <si>
    <t>注：本表采用四舍五入保留两位小数计数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</si>
</sst>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4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24"/>
      <color indexed="8"/>
      <name val="方正小标宋简体"/>
      <charset val="134"/>
    </font>
    <font>
      <sz val="12"/>
      <color indexed="8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7" applyNumberFormat="0" applyAlignment="0" applyProtection="0">
      <alignment vertical="center"/>
    </xf>
    <xf numFmtId="0" fontId="14" fillId="4" borderId="18" applyNumberFormat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9" applyNumberFormat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3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right" vertical="center"/>
    </xf>
    <xf numFmtId="176" fontId="0" fillId="0" borderId="0" xfId="0" applyNumberFormat="1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177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right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right" vertical="center" wrapText="1"/>
    </xf>
    <xf numFmtId="0" fontId="3" fillId="0" borderId="9" xfId="0" applyFont="1" applyFill="1" applyBorder="1" applyAlignment="1">
      <alignment horizontal="right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right" vertical="center" wrapText="1"/>
    </xf>
    <xf numFmtId="177" fontId="0" fillId="0" borderId="3" xfId="0" applyNumberFormat="1" applyFont="1" applyFill="1" applyBorder="1" applyAlignment="1">
      <alignment horizontal="center" vertical="center" wrapText="1"/>
    </xf>
    <xf numFmtId="176" fontId="0" fillId="0" borderId="9" xfId="0" applyNumberFormat="1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0" borderId="9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2"/>
  <sheetViews>
    <sheetView tabSelected="1" zoomScale="85" zoomScaleNormal="85" workbookViewId="0">
      <pane ySplit="6" topLeftCell="A7" activePane="bottomLeft" state="frozen"/>
      <selection/>
      <selection pane="bottomLeft" activeCell="I5" sqref="I5:L5"/>
    </sheetView>
  </sheetViews>
  <sheetFormatPr defaultColWidth="9" defaultRowHeight="13.5"/>
  <cols>
    <col min="1" max="1" width="8.23333333333333" style="2" customWidth="1"/>
    <col min="2" max="2" width="25.6333333333333" style="2" customWidth="1"/>
    <col min="3" max="3" width="9" style="2"/>
    <col min="4" max="4" width="12.6333333333333" style="3"/>
    <col min="5" max="5" width="11.7583333333333" style="4" customWidth="1"/>
    <col min="6" max="6" width="11.7583333333333" style="3" customWidth="1"/>
    <col min="7" max="7" width="12.6333333333333" style="2" customWidth="1"/>
    <col min="8" max="8" width="12.6333333333333" style="3" customWidth="1"/>
    <col min="9" max="9" width="9.25833333333333" style="5" customWidth="1"/>
    <col min="10" max="10" width="9.25833333333333" style="3" customWidth="1"/>
    <col min="11" max="11" width="9.25833333333333" style="5" customWidth="1"/>
    <col min="12" max="12" width="9.25833333333333" style="3" customWidth="1"/>
    <col min="13" max="13" width="10.875" style="1" customWidth="1"/>
    <col min="14" max="14" width="10.875" style="3" customWidth="1"/>
    <col min="15" max="15" width="9" style="1"/>
    <col min="16" max="16" width="10.5833333333333" style="3" customWidth="1"/>
    <col min="17" max="17" width="9" style="1"/>
    <col min="18" max="18" width="11.7583333333333" style="3" customWidth="1"/>
    <col min="19" max="19" width="9" style="1"/>
    <col min="20" max="20" width="10.375" style="6"/>
    <col min="21" max="16384" width="9" style="1"/>
  </cols>
  <sheetData>
    <row r="1" ht="26" customHeight="1" spans="1:20">
      <c r="A1" s="7" t="s">
        <v>0</v>
      </c>
    </row>
    <row r="2" ht="31.5" spans="1:20">
      <c r="A2" s="8" t="s">
        <v>1</v>
      </c>
      <c r="B2" s="8"/>
      <c r="C2" s="8"/>
      <c r="D2" s="9"/>
      <c r="E2" s="8"/>
      <c r="F2" s="9"/>
      <c r="G2" s="8"/>
      <c r="H2" s="10"/>
      <c r="I2" s="11"/>
      <c r="J2" s="10"/>
      <c r="K2" s="11"/>
      <c r="L2" s="10"/>
      <c r="M2" s="8"/>
      <c r="N2" s="10"/>
      <c r="O2" s="8"/>
      <c r="P2" s="10"/>
      <c r="Q2" s="8"/>
      <c r="R2" s="10"/>
      <c r="S2" s="8"/>
      <c r="T2" s="10"/>
    </row>
    <row r="3" ht="27" customHeight="1" spans="1:20">
      <c r="R3" s="3" t="s">
        <v>2</v>
      </c>
    </row>
    <row r="4" ht="27" customHeight="1" spans="1:20">
      <c r="A4" s="12" t="s">
        <v>3</v>
      </c>
      <c r="B4" s="13" t="s">
        <v>4</v>
      </c>
      <c r="C4" s="14" t="s">
        <v>5</v>
      </c>
      <c r="D4" s="15"/>
      <c r="E4" s="16"/>
      <c r="F4" s="15"/>
      <c r="G4" s="16"/>
      <c r="H4" s="17"/>
      <c r="I4" s="18"/>
      <c r="J4" s="17"/>
      <c r="K4" s="18"/>
      <c r="L4" s="17"/>
      <c r="M4" s="19" t="s">
        <v>6</v>
      </c>
      <c r="N4" s="20"/>
      <c r="O4" s="21"/>
      <c r="P4" s="20"/>
      <c r="Q4" s="21"/>
      <c r="R4" s="20"/>
      <c r="S4" s="21"/>
      <c r="T4" s="22"/>
    </row>
    <row r="5" ht="33" customHeight="1" spans="1:20">
      <c r="A5" s="12"/>
      <c r="B5" s="23"/>
      <c r="C5" s="14" t="s">
        <v>7</v>
      </c>
      <c r="D5" s="15"/>
      <c r="E5" s="16"/>
      <c r="F5" s="24"/>
      <c r="G5" s="14" t="s">
        <v>8</v>
      </c>
      <c r="H5" s="25"/>
      <c r="I5" s="26" t="s">
        <v>9</v>
      </c>
      <c r="J5" s="17"/>
      <c r="K5" s="18"/>
      <c r="L5" s="25"/>
      <c r="M5" s="27"/>
      <c r="N5" s="28"/>
      <c r="O5" s="29"/>
      <c r="P5" s="28"/>
      <c r="Q5" s="29"/>
      <c r="R5" s="28"/>
      <c r="S5" s="29"/>
      <c r="T5" s="30"/>
    </row>
    <row r="6" s="1" customFormat="1" ht="41" customHeight="1" spans="1:20">
      <c r="A6" s="12"/>
      <c r="B6" s="23"/>
      <c r="C6" s="31" t="s">
        <v>10</v>
      </c>
      <c r="D6" s="32"/>
      <c r="E6" s="31" t="s">
        <v>11</v>
      </c>
      <c r="F6" s="32"/>
      <c r="G6" s="33" t="s">
        <v>12</v>
      </c>
      <c r="H6" s="34"/>
      <c r="I6" s="35" t="s">
        <v>13</v>
      </c>
      <c r="J6" s="36"/>
      <c r="K6" s="35" t="s">
        <v>14</v>
      </c>
      <c r="L6" s="36"/>
      <c r="M6" s="31" t="s">
        <v>15</v>
      </c>
      <c r="N6" s="32"/>
      <c r="O6" s="31" t="s">
        <v>10</v>
      </c>
      <c r="P6" s="32"/>
      <c r="Q6" s="31" t="s">
        <v>11</v>
      </c>
      <c r="R6" s="32"/>
      <c r="S6" s="31" t="s">
        <v>16</v>
      </c>
      <c r="T6" s="32"/>
    </row>
    <row r="7" ht="28" customHeight="1" spans="1:20">
      <c r="A7" s="12"/>
      <c r="B7" s="37"/>
      <c r="C7" s="31" t="s">
        <v>17</v>
      </c>
      <c r="D7" s="32" t="s">
        <v>18</v>
      </c>
      <c r="E7" s="31" t="s">
        <v>17</v>
      </c>
      <c r="F7" s="32" t="s">
        <v>18</v>
      </c>
      <c r="G7" s="33" t="s">
        <v>19</v>
      </c>
      <c r="H7" s="34" t="s">
        <v>20</v>
      </c>
      <c r="I7" s="38" t="s">
        <v>17</v>
      </c>
      <c r="J7" s="32" t="s">
        <v>18</v>
      </c>
      <c r="K7" s="38" t="s">
        <v>17</v>
      </c>
      <c r="L7" s="32" t="s">
        <v>18</v>
      </c>
      <c r="M7" s="31" t="s">
        <v>17</v>
      </c>
      <c r="N7" s="32" t="s">
        <v>18</v>
      </c>
      <c r="O7" s="31" t="s">
        <v>17</v>
      </c>
      <c r="P7" s="32" t="s">
        <v>18</v>
      </c>
      <c r="Q7" s="31" t="s">
        <v>17</v>
      </c>
      <c r="R7" s="32" t="s">
        <v>18</v>
      </c>
      <c r="S7" s="31" t="s">
        <v>17</v>
      </c>
      <c r="T7" s="32" t="s">
        <v>18</v>
      </c>
    </row>
    <row r="8" ht="25" customHeight="1" spans="1:20">
      <c r="A8" s="31">
        <v>1</v>
      </c>
      <c r="B8" s="31" t="s">
        <v>21</v>
      </c>
      <c r="C8" s="39">
        <v>128</v>
      </c>
      <c r="D8" s="32">
        <v>3135.090728</v>
      </c>
      <c r="E8" s="39">
        <v>143</v>
      </c>
      <c r="F8" s="32">
        <v>7945.764024</v>
      </c>
      <c r="G8" s="40">
        <v>1231</v>
      </c>
      <c r="H8" s="32">
        <v>21146.27</v>
      </c>
      <c r="I8" s="38">
        <f>SUM(I9:I31)</f>
        <v>1</v>
      </c>
      <c r="J8" s="41">
        <f>SUM(J9:J31)</f>
        <v>84</v>
      </c>
      <c r="K8" s="38">
        <f>SUM(K9:K31)</f>
        <v>1</v>
      </c>
      <c r="L8" s="41">
        <f>SUM(L9:L31)</f>
        <v>7.235</v>
      </c>
      <c r="M8" s="31">
        <v>12</v>
      </c>
      <c r="N8" s="32">
        <v>14537.26</v>
      </c>
      <c r="O8" s="31">
        <v>1347</v>
      </c>
      <c r="P8" s="32">
        <v>55935.895415</v>
      </c>
      <c r="Q8" s="31">
        <v>212</v>
      </c>
      <c r="R8" s="32">
        <v>13951.994585</v>
      </c>
      <c r="S8" s="31">
        <v>1571</v>
      </c>
      <c r="T8" s="32">
        <v>84425.15</v>
      </c>
    </row>
    <row r="9" ht="25" customHeight="1" spans="1:20">
      <c r="A9" s="31">
        <v>2</v>
      </c>
      <c r="B9" s="31" t="s">
        <v>22</v>
      </c>
      <c r="C9" s="39">
        <v>0</v>
      </c>
      <c r="D9" s="32">
        <v>0</v>
      </c>
      <c r="E9" s="39">
        <v>0</v>
      </c>
      <c r="F9" s="32">
        <v>0</v>
      </c>
      <c r="G9" s="40">
        <v>2</v>
      </c>
      <c r="H9" s="32">
        <v>84</v>
      </c>
      <c r="I9" s="38"/>
      <c r="J9" s="32"/>
      <c r="K9" s="38"/>
      <c r="L9" s="32"/>
      <c r="M9" s="31">
        <v>0</v>
      </c>
      <c r="N9" s="32">
        <v>0</v>
      </c>
      <c r="O9" s="31">
        <v>194</v>
      </c>
      <c r="P9" s="32">
        <v>7147.8299</v>
      </c>
      <c r="Q9" s="31">
        <v>0</v>
      </c>
      <c r="R9" s="32">
        <v>9.99999999748979e-5</v>
      </c>
      <c r="S9" s="31">
        <v>194</v>
      </c>
      <c r="T9" s="32">
        <v>7147.83</v>
      </c>
    </row>
    <row r="10" ht="25" customHeight="1" spans="1:20">
      <c r="A10" s="31">
        <v>3</v>
      </c>
      <c r="B10" s="31" t="s">
        <v>23</v>
      </c>
      <c r="C10" s="39">
        <v>0</v>
      </c>
      <c r="D10" s="32">
        <v>0</v>
      </c>
      <c r="E10" s="39">
        <v>0</v>
      </c>
      <c r="F10" s="32">
        <v>0</v>
      </c>
      <c r="G10" s="31">
        <v>0</v>
      </c>
      <c r="H10" s="32">
        <v>0</v>
      </c>
      <c r="I10" s="38"/>
      <c r="J10" s="32"/>
      <c r="K10" s="38"/>
      <c r="L10" s="32"/>
      <c r="M10" s="31">
        <v>3</v>
      </c>
      <c r="N10" s="32">
        <v>4573.87</v>
      </c>
      <c r="O10" s="31">
        <v>5</v>
      </c>
      <c r="P10" s="32">
        <v>216.85</v>
      </c>
      <c r="Q10" s="31">
        <v>0</v>
      </c>
      <c r="R10" s="32">
        <v>0</v>
      </c>
      <c r="S10" s="31">
        <v>8</v>
      </c>
      <c r="T10" s="32">
        <v>4790.72</v>
      </c>
    </row>
    <row r="11" ht="25" customHeight="1" spans="1:20">
      <c r="A11" s="31">
        <v>4</v>
      </c>
      <c r="B11" s="31" t="s">
        <v>24</v>
      </c>
      <c r="C11" s="39">
        <v>0</v>
      </c>
      <c r="D11" s="32">
        <v>0</v>
      </c>
      <c r="E11" s="39">
        <v>0</v>
      </c>
      <c r="F11" s="32">
        <v>0</v>
      </c>
      <c r="G11" s="31">
        <v>0</v>
      </c>
      <c r="H11" s="32">
        <v>0</v>
      </c>
      <c r="I11" s="38"/>
      <c r="J11" s="32"/>
      <c r="K11" s="38"/>
      <c r="L11" s="32"/>
      <c r="M11" s="31">
        <v>0</v>
      </c>
      <c r="N11" s="32">
        <v>0</v>
      </c>
      <c r="O11" s="31">
        <v>0</v>
      </c>
      <c r="P11" s="32">
        <v>0</v>
      </c>
      <c r="Q11" s="31">
        <v>9</v>
      </c>
      <c r="R11" s="32">
        <v>450</v>
      </c>
      <c r="S11" s="31">
        <v>9</v>
      </c>
      <c r="T11" s="32">
        <v>450</v>
      </c>
    </row>
    <row r="12" ht="25" customHeight="1" spans="1:20">
      <c r="A12" s="31">
        <v>5</v>
      </c>
      <c r="B12" s="31" t="s">
        <v>25</v>
      </c>
      <c r="C12" s="39">
        <v>0</v>
      </c>
      <c r="D12" s="32">
        <v>0</v>
      </c>
      <c r="E12" s="39">
        <v>0</v>
      </c>
      <c r="F12" s="32">
        <v>0</v>
      </c>
      <c r="G12" s="31">
        <v>0</v>
      </c>
      <c r="H12" s="32">
        <v>0</v>
      </c>
      <c r="I12" s="38"/>
      <c r="J12" s="32"/>
      <c r="K12" s="38"/>
      <c r="L12" s="32"/>
      <c r="M12" s="31">
        <v>0</v>
      </c>
      <c r="N12" s="32">
        <v>0</v>
      </c>
      <c r="O12" s="31">
        <v>64</v>
      </c>
      <c r="P12" s="32">
        <v>4274.56</v>
      </c>
      <c r="Q12" s="31">
        <v>0</v>
      </c>
      <c r="R12" s="32">
        <v>0</v>
      </c>
      <c r="S12" s="31">
        <v>64</v>
      </c>
      <c r="T12" s="32">
        <v>4274.56</v>
      </c>
    </row>
    <row r="13" ht="25" customHeight="1" spans="1:20">
      <c r="A13" s="31">
        <v>6</v>
      </c>
      <c r="B13" s="31" t="s">
        <v>26</v>
      </c>
      <c r="C13" s="39">
        <v>0</v>
      </c>
      <c r="D13" s="32">
        <v>0</v>
      </c>
      <c r="E13" s="39">
        <v>0</v>
      </c>
      <c r="F13" s="32">
        <v>0</v>
      </c>
      <c r="G13" s="31">
        <v>0</v>
      </c>
      <c r="H13" s="32">
        <v>0</v>
      </c>
      <c r="I13" s="38"/>
      <c r="J13" s="32"/>
      <c r="K13" s="38"/>
      <c r="L13" s="32"/>
      <c r="M13" s="31">
        <v>8</v>
      </c>
      <c r="N13" s="32">
        <v>9961.59</v>
      </c>
      <c r="O13" s="31">
        <v>0</v>
      </c>
      <c r="P13" s="32">
        <v>0</v>
      </c>
      <c r="Q13" s="31">
        <v>0</v>
      </c>
      <c r="R13" s="32">
        <v>0</v>
      </c>
      <c r="S13" s="31">
        <v>8</v>
      </c>
      <c r="T13" s="32">
        <v>9961.59</v>
      </c>
    </row>
    <row r="14" ht="25" customHeight="1" spans="1:20">
      <c r="A14" s="31">
        <v>7</v>
      </c>
      <c r="B14" s="31" t="s">
        <v>27</v>
      </c>
      <c r="C14" s="39">
        <v>26</v>
      </c>
      <c r="D14" s="32">
        <v>623.02</v>
      </c>
      <c r="E14" s="39">
        <v>0</v>
      </c>
      <c r="F14" s="32">
        <v>0</v>
      </c>
      <c r="G14" s="31">
        <v>25</v>
      </c>
      <c r="H14" s="32">
        <v>6017.52</v>
      </c>
      <c r="I14" s="38"/>
      <c r="J14" s="32"/>
      <c r="K14" s="38"/>
      <c r="L14" s="32"/>
      <c r="M14" s="31">
        <v>0</v>
      </c>
      <c r="N14" s="32">
        <v>0</v>
      </c>
      <c r="O14" s="31">
        <v>202</v>
      </c>
      <c r="P14" s="32">
        <v>7330.275215</v>
      </c>
      <c r="Q14" s="31">
        <v>5</v>
      </c>
      <c r="R14" s="32">
        <v>1818.264785</v>
      </c>
      <c r="S14" s="31">
        <v>207</v>
      </c>
      <c r="T14" s="32">
        <v>9148.54</v>
      </c>
    </row>
    <row r="15" ht="25" customHeight="1" spans="1:20">
      <c r="A15" s="31">
        <v>8</v>
      </c>
      <c r="B15" s="31" t="s">
        <v>28</v>
      </c>
      <c r="C15" s="39">
        <v>0</v>
      </c>
      <c r="D15" s="32">
        <v>0</v>
      </c>
      <c r="E15" s="39">
        <v>0</v>
      </c>
      <c r="F15" s="32">
        <v>0</v>
      </c>
      <c r="G15" s="31">
        <v>0</v>
      </c>
      <c r="H15" s="32">
        <v>0</v>
      </c>
      <c r="I15" s="38"/>
      <c r="J15" s="32"/>
      <c r="K15" s="38"/>
      <c r="L15" s="32"/>
      <c r="M15" s="31">
        <v>0</v>
      </c>
      <c r="N15" s="32">
        <v>0</v>
      </c>
      <c r="O15" s="31">
        <v>177</v>
      </c>
      <c r="P15" s="32">
        <v>10767.6</v>
      </c>
      <c r="Q15" s="31">
        <v>0</v>
      </c>
      <c r="R15" s="32">
        <v>0</v>
      </c>
      <c r="S15" s="31">
        <v>177</v>
      </c>
      <c r="T15" s="32">
        <v>10767.6</v>
      </c>
    </row>
    <row r="16" ht="25" customHeight="1" spans="1:20">
      <c r="A16" s="31">
        <v>9</v>
      </c>
      <c r="B16" s="31" t="s">
        <v>29</v>
      </c>
      <c r="C16" s="39">
        <v>0</v>
      </c>
      <c r="D16" s="32">
        <v>0</v>
      </c>
      <c r="E16" s="39">
        <v>0</v>
      </c>
      <c r="F16" s="32">
        <v>0</v>
      </c>
      <c r="G16" s="31">
        <v>1</v>
      </c>
      <c r="H16" s="32">
        <v>84</v>
      </c>
      <c r="I16" s="38">
        <v>1</v>
      </c>
      <c r="J16" s="32">
        <v>84</v>
      </c>
      <c r="K16" s="38">
        <v>1</v>
      </c>
      <c r="L16" s="32">
        <v>7.235</v>
      </c>
      <c r="M16" s="31">
        <v>0</v>
      </c>
      <c r="N16" s="32">
        <v>0</v>
      </c>
      <c r="O16" s="31">
        <v>1</v>
      </c>
      <c r="P16" s="32">
        <v>7.235</v>
      </c>
      <c r="Q16" s="31">
        <v>0</v>
      </c>
      <c r="R16" s="32">
        <v>0</v>
      </c>
      <c r="S16" s="31">
        <v>1</v>
      </c>
      <c r="T16" s="32">
        <v>7.24</v>
      </c>
    </row>
    <row r="17" ht="25" customHeight="1" spans="1:20">
      <c r="A17" s="31">
        <v>10</v>
      </c>
      <c r="B17" s="31" t="s">
        <v>30</v>
      </c>
      <c r="C17" s="39">
        <v>0</v>
      </c>
      <c r="D17" s="32">
        <v>0</v>
      </c>
      <c r="E17" s="39">
        <v>0</v>
      </c>
      <c r="F17" s="32">
        <v>0</v>
      </c>
      <c r="G17" s="31">
        <v>2</v>
      </c>
      <c r="H17" s="32">
        <v>796.44</v>
      </c>
      <c r="I17" s="38"/>
      <c r="J17" s="32"/>
      <c r="K17" s="38"/>
      <c r="L17" s="32"/>
      <c r="M17" s="31">
        <v>0</v>
      </c>
      <c r="N17" s="32">
        <v>0</v>
      </c>
      <c r="O17" s="31">
        <v>1</v>
      </c>
      <c r="P17" s="32">
        <v>20</v>
      </c>
      <c r="Q17" s="31">
        <v>0</v>
      </c>
      <c r="R17" s="32">
        <v>0</v>
      </c>
      <c r="S17" s="31">
        <v>1</v>
      </c>
      <c r="T17" s="32">
        <v>20</v>
      </c>
    </row>
    <row r="18" ht="25" customHeight="1" spans="1:20">
      <c r="A18" s="31">
        <v>11</v>
      </c>
      <c r="B18" s="31" t="s">
        <v>31</v>
      </c>
      <c r="C18" s="39">
        <v>5</v>
      </c>
      <c r="D18" s="32">
        <v>140.46</v>
      </c>
      <c r="E18" s="39">
        <v>6</v>
      </c>
      <c r="F18" s="32">
        <v>270</v>
      </c>
      <c r="G18" s="31">
        <v>93</v>
      </c>
      <c r="H18" s="32">
        <v>1069.22</v>
      </c>
      <c r="I18" s="38"/>
      <c r="J18" s="32"/>
      <c r="K18" s="38"/>
      <c r="L18" s="32"/>
      <c r="M18" s="31">
        <v>0</v>
      </c>
      <c r="N18" s="32">
        <v>0</v>
      </c>
      <c r="O18" s="31">
        <v>67</v>
      </c>
      <c r="P18" s="32">
        <v>2402.06</v>
      </c>
      <c r="Q18" s="31">
        <v>14</v>
      </c>
      <c r="R18" s="32">
        <v>770</v>
      </c>
      <c r="S18" s="31">
        <v>81</v>
      </c>
      <c r="T18" s="32">
        <v>3172.06</v>
      </c>
    </row>
    <row r="19" ht="25" customHeight="1" spans="1:20">
      <c r="A19" s="31">
        <v>12</v>
      </c>
      <c r="B19" s="31" t="s">
        <v>32</v>
      </c>
      <c r="C19" s="39">
        <v>7</v>
      </c>
      <c r="D19" s="32">
        <v>144</v>
      </c>
      <c r="E19" s="39">
        <v>9</v>
      </c>
      <c r="F19" s="32">
        <v>380</v>
      </c>
      <c r="G19" s="31">
        <v>92</v>
      </c>
      <c r="H19" s="32">
        <v>860.07</v>
      </c>
      <c r="I19" s="38"/>
      <c r="J19" s="32"/>
      <c r="K19" s="38"/>
      <c r="L19" s="32"/>
      <c r="M19" s="31">
        <v>1</v>
      </c>
      <c r="N19" s="32">
        <v>1.8</v>
      </c>
      <c r="O19" s="31">
        <v>41</v>
      </c>
      <c r="P19" s="32">
        <v>1695.2</v>
      </c>
      <c r="Q19" s="31">
        <v>10</v>
      </c>
      <c r="R19" s="32">
        <v>430</v>
      </c>
      <c r="S19" s="31">
        <v>52</v>
      </c>
      <c r="T19" s="32">
        <v>2127</v>
      </c>
    </row>
    <row r="20" ht="25" customHeight="1" spans="1:20">
      <c r="A20" s="31">
        <v>13</v>
      </c>
      <c r="B20" s="31" t="s">
        <v>33</v>
      </c>
      <c r="C20" s="39">
        <v>6</v>
      </c>
      <c r="D20" s="32">
        <v>115.94</v>
      </c>
      <c r="E20" s="39">
        <v>9</v>
      </c>
      <c r="F20" s="32">
        <v>530</v>
      </c>
      <c r="G20" s="31">
        <v>88</v>
      </c>
      <c r="H20" s="32">
        <v>902.91</v>
      </c>
      <c r="I20" s="38"/>
      <c r="J20" s="32"/>
      <c r="K20" s="38"/>
      <c r="L20" s="32"/>
      <c r="M20" s="31">
        <v>0</v>
      </c>
      <c r="N20" s="32">
        <v>0</v>
      </c>
      <c r="O20" s="31">
        <v>47</v>
      </c>
      <c r="P20" s="32">
        <v>1492.05</v>
      </c>
      <c r="Q20" s="31">
        <v>12</v>
      </c>
      <c r="R20" s="32">
        <v>627.01</v>
      </c>
      <c r="S20" s="31">
        <v>59</v>
      </c>
      <c r="T20" s="32">
        <v>2119.06</v>
      </c>
    </row>
    <row r="21" ht="25" customHeight="1" spans="1:20">
      <c r="A21" s="31">
        <v>14</v>
      </c>
      <c r="B21" s="31" t="s">
        <v>34</v>
      </c>
      <c r="C21" s="39">
        <v>8</v>
      </c>
      <c r="D21" s="32">
        <v>149</v>
      </c>
      <c r="E21" s="39">
        <v>13</v>
      </c>
      <c r="F21" s="32">
        <v>590</v>
      </c>
      <c r="G21" s="31">
        <v>76</v>
      </c>
      <c r="H21" s="32">
        <v>728.1</v>
      </c>
      <c r="I21" s="38"/>
      <c r="J21" s="32"/>
      <c r="K21" s="38"/>
      <c r="L21" s="32"/>
      <c r="M21" s="31">
        <v>0</v>
      </c>
      <c r="N21" s="32">
        <v>0</v>
      </c>
      <c r="O21" s="31">
        <v>63</v>
      </c>
      <c r="P21" s="32">
        <v>2117.44</v>
      </c>
      <c r="Q21" s="31">
        <v>14</v>
      </c>
      <c r="R21" s="32">
        <v>640</v>
      </c>
      <c r="S21" s="31">
        <v>77</v>
      </c>
      <c r="T21" s="32">
        <v>2757.44</v>
      </c>
    </row>
    <row r="22" ht="25" customHeight="1" spans="1:20">
      <c r="A22" s="31">
        <v>15</v>
      </c>
      <c r="B22" s="31" t="s">
        <v>35</v>
      </c>
      <c r="C22" s="39">
        <v>14</v>
      </c>
      <c r="D22" s="32">
        <v>421.7</v>
      </c>
      <c r="E22" s="39">
        <v>14</v>
      </c>
      <c r="F22" s="32">
        <v>780</v>
      </c>
      <c r="G22" s="31">
        <v>82</v>
      </c>
      <c r="H22" s="32">
        <v>2001.06</v>
      </c>
      <c r="I22" s="38"/>
      <c r="J22" s="32"/>
      <c r="K22" s="38"/>
      <c r="L22" s="32"/>
      <c r="M22" s="31">
        <v>0</v>
      </c>
      <c r="N22" s="32">
        <v>0</v>
      </c>
      <c r="O22" s="31">
        <v>72</v>
      </c>
      <c r="P22" s="32">
        <v>2732.1703</v>
      </c>
      <c r="Q22" s="31">
        <v>25</v>
      </c>
      <c r="R22" s="32">
        <v>2026.0197</v>
      </c>
      <c r="S22" s="31">
        <v>97</v>
      </c>
      <c r="T22" s="32">
        <v>4758.19</v>
      </c>
    </row>
    <row r="23" ht="25" customHeight="1" spans="1:20">
      <c r="A23" s="31">
        <v>16</v>
      </c>
      <c r="B23" s="31" t="s">
        <v>36</v>
      </c>
      <c r="C23" s="39">
        <v>9</v>
      </c>
      <c r="D23" s="32">
        <v>155.79</v>
      </c>
      <c r="E23" s="39">
        <v>8</v>
      </c>
      <c r="F23" s="32">
        <v>340</v>
      </c>
      <c r="G23" s="31">
        <v>69</v>
      </c>
      <c r="H23" s="32">
        <v>552.62</v>
      </c>
      <c r="I23" s="38"/>
      <c r="J23" s="32"/>
      <c r="K23" s="38"/>
      <c r="L23" s="32"/>
      <c r="M23" s="31">
        <v>0</v>
      </c>
      <c r="N23" s="32">
        <v>0</v>
      </c>
      <c r="O23" s="31">
        <v>56</v>
      </c>
      <c r="P23" s="32">
        <v>2297.91</v>
      </c>
      <c r="Q23" s="31">
        <v>9</v>
      </c>
      <c r="R23" s="32">
        <v>390</v>
      </c>
      <c r="S23" s="31">
        <v>65</v>
      </c>
      <c r="T23" s="32">
        <v>2687.91</v>
      </c>
    </row>
    <row r="24" ht="25" customHeight="1" spans="1:20">
      <c r="A24" s="31">
        <v>17</v>
      </c>
      <c r="B24" s="31" t="s">
        <v>37</v>
      </c>
      <c r="C24" s="39">
        <v>11</v>
      </c>
      <c r="D24" s="32">
        <v>178</v>
      </c>
      <c r="E24" s="39">
        <v>21</v>
      </c>
      <c r="F24" s="32">
        <v>860</v>
      </c>
      <c r="G24" s="31">
        <v>156</v>
      </c>
      <c r="H24" s="32">
        <v>2628.31</v>
      </c>
      <c r="I24" s="38"/>
      <c r="J24" s="32"/>
      <c r="K24" s="38"/>
      <c r="L24" s="32"/>
      <c r="M24" s="31">
        <v>0</v>
      </c>
      <c r="N24" s="32">
        <v>0</v>
      </c>
      <c r="O24" s="31">
        <v>58</v>
      </c>
      <c r="P24" s="32">
        <v>2410.86</v>
      </c>
      <c r="Q24" s="31">
        <v>24</v>
      </c>
      <c r="R24" s="32">
        <v>1030</v>
      </c>
      <c r="S24" s="31">
        <v>82</v>
      </c>
      <c r="T24" s="32">
        <v>3440.86</v>
      </c>
    </row>
    <row r="25" ht="25" customHeight="1" spans="1:20">
      <c r="A25" s="31">
        <v>18</v>
      </c>
      <c r="B25" s="31" t="s">
        <v>38</v>
      </c>
      <c r="C25" s="39">
        <v>12</v>
      </c>
      <c r="D25" s="32">
        <v>233</v>
      </c>
      <c r="E25" s="39">
        <v>18</v>
      </c>
      <c r="F25" s="32">
        <v>1302.05</v>
      </c>
      <c r="G25" s="31">
        <v>112</v>
      </c>
      <c r="H25" s="32">
        <v>2135.47</v>
      </c>
      <c r="I25" s="38"/>
      <c r="J25" s="32"/>
      <c r="K25" s="38"/>
      <c r="L25" s="32"/>
      <c r="M25" s="31">
        <v>0</v>
      </c>
      <c r="N25" s="32">
        <v>0</v>
      </c>
      <c r="O25" s="31">
        <v>94</v>
      </c>
      <c r="P25" s="32">
        <v>3365.14</v>
      </c>
      <c r="Q25" s="31">
        <v>32</v>
      </c>
      <c r="R25" s="32">
        <v>2072.05</v>
      </c>
      <c r="S25" s="31">
        <v>126</v>
      </c>
      <c r="T25" s="32">
        <v>5437.19</v>
      </c>
    </row>
    <row r="26" ht="25" customHeight="1" spans="1:20">
      <c r="A26" s="31">
        <v>19</v>
      </c>
      <c r="B26" s="31" t="s">
        <v>39</v>
      </c>
      <c r="C26" s="39">
        <v>2</v>
      </c>
      <c r="D26" s="32">
        <v>42.32</v>
      </c>
      <c r="E26" s="39">
        <v>7</v>
      </c>
      <c r="F26" s="32">
        <v>780</v>
      </c>
      <c r="G26" s="31">
        <v>80</v>
      </c>
      <c r="H26" s="32">
        <v>606.53</v>
      </c>
      <c r="I26" s="38"/>
      <c r="J26" s="32"/>
      <c r="K26" s="38"/>
      <c r="L26" s="32"/>
      <c r="M26" s="31">
        <v>0</v>
      </c>
      <c r="N26" s="32">
        <v>0</v>
      </c>
      <c r="O26" s="31">
        <v>50</v>
      </c>
      <c r="P26" s="32">
        <v>1625.76</v>
      </c>
      <c r="Q26" s="31">
        <v>8</v>
      </c>
      <c r="R26" s="32">
        <v>830</v>
      </c>
      <c r="S26" s="31">
        <v>58</v>
      </c>
      <c r="T26" s="32">
        <v>2455.76</v>
      </c>
    </row>
    <row r="27" ht="25" customHeight="1" spans="1:20">
      <c r="A27" s="31">
        <v>20</v>
      </c>
      <c r="B27" s="31" t="s">
        <v>40</v>
      </c>
      <c r="C27" s="39">
        <v>5</v>
      </c>
      <c r="D27" s="32">
        <v>144.88</v>
      </c>
      <c r="E27" s="39">
        <v>9</v>
      </c>
      <c r="F27" s="32">
        <v>370</v>
      </c>
      <c r="G27" s="31">
        <v>83</v>
      </c>
      <c r="H27" s="32">
        <v>500.16</v>
      </c>
      <c r="I27" s="38"/>
      <c r="J27" s="32"/>
      <c r="K27" s="38"/>
      <c r="L27" s="32"/>
      <c r="M27" s="31">
        <v>0</v>
      </c>
      <c r="N27" s="32">
        <v>0</v>
      </c>
      <c r="O27" s="31">
        <v>46</v>
      </c>
      <c r="P27" s="32">
        <v>1560.62</v>
      </c>
      <c r="Q27" s="31">
        <v>13</v>
      </c>
      <c r="R27" s="32">
        <v>630</v>
      </c>
      <c r="S27" s="31">
        <v>59</v>
      </c>
      <c r="T27" s="32">
        <v>2190.62</v>
      </c>
    </row>
    <row r="28" ht="25" customHeight="1" spans="1:20">
      <c r="A28" s="31">
        <v>21</v>
      </c>
      <c r="B28" s="31" t="s">
        <v>41</v>
      </c>
      <c r="C28" s="39">
        <v>7</v>
      </c>
      <c r="D28" s="32">
        <v>114</v>
      </c>
      <c r="E28" s="39">
        <v>8</v>
      </c>
      <c r="F28" s="32">
        <v>330</v>
      </c>
      <c r="G28" s="31">
        <v>100</v>
      </c>
      <c r="H28" s="32">
        <v>813.23</v>
      </c>
      <c r="I28" s="38"/>
      <c r="J28" s="32"/>
      <c r="K28" s="38"/>
      <c r="L28" s="32"/>
      <c r="M28" s="31">
        <v>0</v>
      </c>
      <c r="N28" s="32">
        <v>0</v>
      </c>
      <c r="O28" s="31">
        <v>51</v>
      </c>
      <c r="P28" s="32">
        <v>1675.62</v>
      </c>
      <c r="Q28" s="31">
        <v>14</v>
      </c>
      <c r="R28" s="32">
        <v>724.93</v>
      </c>
      <c r="S28" s="31">
        <v>65</v>
      </c>
      <c r="T28" s="32">
        <v>2400.56</v>
      </c>
    </row>
    <row r="29" ht="25" customHeight="1" spans="1:20">
      <c r="A29" s="31">
        <v>22</v>
      </c>
      <c r="B29" s="31" t="s">
        <v>42</v>
      </c>
      <c r="C29" s="39">
        <v>6</v>
      </c>
      <c r="D29" s="32">
        <v>437.77</v>
      </c>
      <c r="E29" s="39">
        <v>21</v>
      </c>
      <c r="F29" s="32">
        <v>1413.71</v>
      </c>
      <c r="G29" s="31">
        <v>155</v>
      </c>
      <c r="H29" s="32">
        <v>1255.31</v>
      </c>
      <c r="I29" s="38"/>
      <c r="J29" s="32"/>
      <c r="K29" s="38"/>
      <c r="L29" s="32"/>
      <c r="M29" s="31">
        <v>0</v>
      </c>
      <c r="N29" s="32">
        <v>0</v>
      </c>
      <c r="O29" s="31">
        <v>45</v>
      </c>
      <c r="P29" s="32">
        <v>2037.51</v>
      </c>
      <c r="Q29" s="31">
        <v>23</v>
      </c>
      <c r="R29" s="32">
        <v>1513.71</v>
      </c>
      <c r="S29" s="31">
        <v>68</v>
      </c>
      <c r="T29" s="32">
        <v>3551.23</v>
      </c>
    </row>
    <row r="30" ht="25" customHeight="1" spans="1:20">
      <c r="A30" s="31">
        <v>23</v>
      </c>
      <c r="B30" s="31" t="s">
        <v>43</v>
      </c>
      <c r="C30" s="39">
        <v>4</v>
      </c>
      <c r="D30" s="32">
        <v>82</v>
      </c>
      <c r="E30" s="39">
        <v>0</v>
      </c>
      <c r="F30" s="32">
        <v>0</v>
      </c>
      <c r="G30" s="31">
        <v>15</v>
      </c>
      <c r="H30" s="32">
        <v>111.3</v>
      </c>
      <c r="I30" s="38"/>
      <c r="J30" s="32"/>
      <c r="K30" s="38"/>
      <c r="L30" s="32"/>
      <c r="M30" s="31">
        <v>0</v>
      </c>
      <c r="N30" s="32">
        <v>0</v>
      </c>
      <c r="O30" s="31">
        <v>7</v>
      </c>
      <c r="P30" s="32">
        <v>606</v>
      </c>
      <c r="Q30" s="31">
        <v>0</v>
      </c>
      <c r="R30" s="32">
        <v>0</v>
      </c>
      <c r="S30" s="31">
        <v>7</v>
      </c>
      <c r="T30" s="32">
        <v>606</v>
      </c>
    </row>
    <row r="31" ht="25" customHeight="1" spans="1:20">
      <c r="A31" s="31">
        <v>24</v>
      </c>
      <c r="B31" s="31" t="s">
        <v>44</v>
      </c>
      <c r="C31" s="39">
        <v>6</v>
      </c>
      <c r="D31" s="32">
        <v>153.2</v>
      </c>
      <c r="E31" s="39">
        <v>0</v>
      </c>
      <c r="F31" s="32">
        <v>0</v>
      </c>
      <c r="G31" s="31">
        <v>0</v>
      </c>
      <c r="H31" s="32">
        <v>0</v>
      </c>
      <c r="I31" s="38"/>
      <c r="J31" s="32"/>
      <c r="K31" s="38"/>
      <c r="L31" s="32"/>
      <c r="M31" s="31">
        <v>0</v>
      </c>
      <c r="N31" s="32">
        <v>0</v>
      </c>
      <c r="O31" s="31">
        <v>6</v>
      </c>
      <c r="P31" s="32">
        <v>153.2</v>
      </c>
      <c r="Q31" s="31">
        <v>0</v>
      </c>
      <c r="R31" s="32">
        <v>0</v>
      </c>
      <c r="S31" s="31">
        <v>6</v>
      </c>
      <c r="T31" s="32">
        <v>153.2</v>
      </c>
    </row>
    <row r="32" ht="24" customHeight="1" spans="1:20">
      <c r="A32" s="42" t="s">
        <v>45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</row>
  </sheetData>
  <mergeCells count="18">
    <mergeCell ref="A2:T2"/>
    <mergeCell ref="C4:L4"/>
    <mergeCell ref="C5:F5"/>
    <mergeCell ref="G5:H5"/>
    <mergeCell ref="I5:L5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A32:T32"/>
    <mergeCell ref="A4:A7"/>
    <mergeCell ref="B4:B7"/>
    <mergeCell ref="M4:T5"/>
  </mergeCells>
  <pageMargins left="0.75" right="0.75" top="0.629861111111111" bottom="0.511805555555556" header="0.5" footer="0.5"/>
  <pageSetup paperSize="9" scale="5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陈雨茵</cp:lastModifiedBy>
  <dcterms:created xsi:type="dcterms:W3CDTF">2025-12-03T02:48:00Z</dcterms:created>
  <dcterms:modified xsi:type="dcterms:W3CDTF">2026-01-06T03:35:06Z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B8A0F675410C4BA48BF0894C70130504_13</vt:lpwstr>
  </property>
  <property fmtid="{D5CDD505-2E9C-101B-9397-08002B2CF9AE}" pid="4" name="CalculationRule">
    <vt:i4>0</vt:i4>
  </property>
</Properties>
</file>